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michiganstate.sharepoint.com/sites/MiCorps/Shared Documents/VSMP/Proposals/RFPs/2026/"/>
    </mc:Choice>
  </mc:AlternateContent>
  <xr:revisionPtr revIDLastSave="127" documentId="13_ncr:1_{D55EC24D-798E-4E6D-B4A8-0C8A25F18466}" xr6:coauthVersionLast="47" xr6:coauthVersionMax="47" xr10:uidLastSave="{C160B741-A8F9-48DB-B508-C64D0A26814D}"/>
  <bookViews>
    <workbookView xWindow="28680" yWindow="-120" windowWidth="29040" windowHeight="15720" xr2:uid="{00000000-000D-0000-FFFF-FFFF00000000}"/>
  </bookViews>
  <sheets>
    <sheet name="Budget" sheetId="9" r:id="rId1"/>
    <sheet name="Reimburse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7" i="1" l="1"/>
  <c r="B9" i="1"/>
  <c r="B7" i="1"/>
  <c r="B79" i="9"/>
  <c r="B65" i="9"/>
  <c r="B56" i="9"/>
  <c r="B56" i="1"/>
  <c r="A33" i="1" l="1"/>
  <c r="A32" i="1"/>
  <c r="A31" i="1"/>
  <c r="B23" i="9" l="1"/>
  <c r="B29" i="9"/>
  <c r="B34" i="9"/>
  <c r="B67" i="9" l="1"/>
  <c r="B81" i="9" s="1"/>
  <c r="B34" i="1"/>
  <c r="C33" i="1"/>
  <c r="D33" i="1" s="1"/>
  <c r="C32" i="1"/>
  <c r="D32" i="1" s="1"/>
  <c r="C31" i="1"/>
  <c r="D31" i="1" s="1"/>
  <c r="C34" i="1" l="1"/>
  <c r="A64" i="1"/>
  <c r="A63" i="1"/>
  <c r="A62" i="1"/>
  <c r="A61" i="1"/>
  <c r="A60" i="1"/>
  <c r="A59" i="1"/>
  <c r="A58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28" i="1"/>
  <c r="A27" i="1"/>
  <c r="A26" i="1"/>
  <c r="A25" i="1"/>
  <c r="A22" i="1"/>
  <c r="A21" i="1"/>
  <c r="A20" i="1"/>
  <c r="A19" i="1"/>
  <c r="C64" i="1"/>
  <c r="D64" i="1" s="1"/>
  <c r="C63" i="1"/>
  <c r="D63" i="1" s="1"/>
  <c r="C62" i="1"/>
  <c r="D62" i="1" s="1"/>
  <c r="C61" i="1"/>
  <c r="D61" i="1" s="1"/>
  <c r="C60" i="1"/>
  <c r="D60" i="1" s="1"/>
  <c r="C59" i="1"/>
  <c r="D59" i="1" s="1"/>
  <c r="C58" i="1"/>
  <c r="D58" i="1" s="1"/>
  <c r="C55" i="1"/>
  <c r="D55" i="1" s="1"/>
  <c r="C54" i="1"/>
  <c r="D54" i="1" s="1"/>
  <c r="C53" i="1"/>
  <c r="D53" i="1" s="1"/>
  <c r="C52" i="1"/>
  <c r="D52" i="1" s="1"/>
  <c r="C51" i="1"/>
  <c r="D51" i="1" s="1"/>
  <c r="C50" i="1"/>
  <c r="D50" i="1" s="1"/>
  <c r="C49" i="1"/>
  <c r="D49" i="1" s="1"/>
  <c r="C48" i="1"/>
  <c r="D48" i="1" s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66" i="1"/>
  <c r="D66" i="1" s="1"/>
  <c r="C28" i="1"/>
  <c r="D28" i="1" s="1"/>
  <c r="C27" i="1"/>
  <c r="D27" i="1" s="1"/>
  <c r="C26" i="1"/>
  <c r="D26" i="1" s="1"/>
  <c r="C25" i="1"/>
  <c r="D25" i="1" s="1"/>
  <c r="C22" i="1"/>
  <c r="D22" i="1" s="1"/>
  <c r="C21" i="1"/>
  <c r="D21" i="1" s="1"/>
  <c r="C20" i="1"/>
  <c r="D20" i="1" s="1"/>
  <c r="C19" i="1"/>
  <c r="D19" i="1" s="1"/>
  <c r="B78" i="1"/>
  <c r="B23" i="1"/>
  <c r="D34" i="1" l="1"/>
  <c r="C56" i="1"/>
  <c r="C29" i="1"/>
  <c r="C23" i="1"/>
  <c r="C65" i="1"/>
  <c r="B65" i="1"/>
  <c r="B29" i="1"/>
  <c r="D56" i="1" l="1"/>
  <c r="B67" i="1"/>
  <c r="C67" i="1"/>
  <c r="D29" i="1"/>
  <c r="D23" i="1"/>
  <c r="D65" i="1" l="1"/>
  <c r="D67" i="1" s="1"/>
</calcChain>
</file>

<file path=xl/sharedStrings.xml><?xml version="1.0" encoding="utf-8"?>
<sst xmlns="http://schemas.openxmlformats.org/spreadsheetml/2006/main" count="64" uniqueCount="47">
  <si>
    <t>FINANCIAL STATUS REPORT</t>
  </si>
  <si>
    <t xml:space="preserve">Grantee Organization Name: </t>
  </si>
  <si>
    <t>Project Code:</t>
  </si>
  <si>
    <t xml:space="preserve">Project Title: </t>
  </si>
  <si>
    <t xml:space="preserve">Date Submitted:  </t>
  </si>
  <si>
    <t xml:space="preserve"> </t>
  </si>
  <si>
    <t>Grant Funds</t>
  </si>
  <si>
    <t>Expended</t>
  </si>
  <si>
    <t>Grant Funds in</t>
  </si>
  <si>
    <t>GRAND TOTAL (add subtotals)</t>
  </si>
  <si>
    <t>Staffing Subtotal:</t>
  </si>
  <si>
    <t>Fringe Subtotal:</t>
  </si>
  <si>
    <t>Mileage x Mileage rate (XX x XX)</t>
  </si>
  <si>
    <t>Travel Subtotal:</t>
  </si>
  <si>
    <t>Equipment Subtotal:</t>
  </si>
  <si>
    <t>LOCAL MATCH</t>
  </si>
  <si>
    <t>DOLLAR VALUE</t>
  </si>
  <si>
    <t>Total Match Required</t>
  </si>
  <si>
    <t>Budget Categories</t>
  </si>
  <si>
    <t>LOCAL MATCH PERCENTAGE</t>
  </si>
  <si>
    <t>Contractual Subtotal:</t>
  </si>
  <si>
    <t>1. STAFFING:</t>
  </si>
  <si>
    <t>7. LOCAL MATCH COMMITMENT</t>
  </si>
  <si>
    <t>Add rows as needed but you must adjust formulas to avoid errors, including in the next tab.</t>
  </si>
  <si>
    <t>TOTAL LOCAL MATCH (25% Required)</t>
  </si>
  <si>
    <t>Person 1, Title (X Hours x $X/hour)</t>
  </si>
  <si>
    <t>Person 2, Title (X Hours x $X/hour)</t>
  </si>
  <si>
    <t>Person 3, Title (X Hours x $X/hour)</t>
  </si>
  <si>
    <t>Person 4, Title (X Hours x $X/hour)</t>
  </si>
  <si>
    <t>2. FRINGE BENEFITS (40% max)</t>
  </si>
  <si>
    <t>Person 1 (X%)</t>
  </si>
  <si>
    <t>Person 2 (X%)</t>
  </si>
  <si>
    <t>Person 3 (X%)</t>
  </si>
  <si>
    <t>Person 4 (X%)</t>
  </si>
  <si>
    <t>Reimbursement Dates:</t>
  </si>
  <si>
    <t>Total Match Earned</t>
  </si>
  <si>
    <t>3. CONTRACTUAL</t>
  </si>
  <si>
    <t>4. EQUIPMENT</t>
  </si>
  <si>
    <t>5. TRAVEL:</t>
  </si>
  <si>
    <t>6. INDIRECT (XX%)(20% Max)</t>
  </si>
  <si>
    <t>7. LOCAL MATCH</t>
  </si>
  <si>
    <t>5. TRAVEL/FOOD:</t>
  </si>
  <si>
    <t>4. EQUIPMENT, SUPPLIES, MATERIAL:</t>
  </si>
  <si>
    <t>Budget</t>
  </si>
  <si>
    <t>Budget/ Project Contract</t>
  </si>
  <si>
    <t>Balance</t>
  </si>
  <si>
    <t>PROJECT BUDGET FOR MICORPS VOLUNTEER STREAM CLEANUP PROGRAM (VSCP)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</si>
</sst>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rgb="FF000000"/>
      <name val="Arial"/>
    </font>
    <font>
      <b/>
      <sz val="11"/>
      <name val="Arial"/>
    </font>
    <font>
      <sz val="11"/>
      <name val="Arial"/>
    </font>
    <font>
      <sz val="12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AEEF3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DAEEF3"/>
      </patternFill>
    </fill>
    <fill>
      <patternFill patternType="solid">
        <fgColor theme="7"/>
        <bgColor rgb="FFFFFF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DAEEF3"/>
      </patternFill>
    </fill>
    <fill>
      <patternFill patternType="solid">
        <fgColor theme="5" tint="0.59999389629810485"/>
        <bgColor rgb="FFFFFF9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0C0C0"/>
      </patternFill>
    </fill>
    <fill>
      <patternFill patternType="solid">
        <fgColor theme="8" tint="0.59999389629810485"/>
        <bgColor rgb="FFDAEEF3"/>
      </patternFill>
    </fill>
    <fill>
      <patternFill patternType="solid">
        <fgColor theme="8" tint="0.59999389629810485"/>
        <bgColor rgb="FFFFFF99"/>
      </patternFill>
    </fill>
    <fill>
      <patternFill patternType="solid">
        <fgColor theme="0" tint="-0.249977111117893"/>
        <bgColor rgb="FFDAEE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AEEF3"/>
      </patternFill>
    </fill>
    <fill>
      <patternFill patternType="solid">
        <fgColor theme="9" tint="0.79998168889431442"/>
        <bgColor rgb="FFFFFF9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D73A2"/>
        <bgColor indexed="64"/>
      </patternFill>
    </fill>
    <fill>
      <patternFill patternType="solid">
        <fgColor rgb="FFAD73A2"/>
        <bgColor rgb="FFFFFF99"/>
      </patternFill>
    </fill>
    <fill>
      <patternFill patternType="solid">
        <fgColor rgb="FFAD73A2"/>
        <bgColor rgb="FFDAEEF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AEE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99"/>
      </patternFill>
    </fill>
    <fill>
      <patternFill patternType="solid">
        <fgColor theme="5" tint="0.79998168889431442"/>
        <bgColor rgb="FFDAEEF3"/>
      </patternFill>
    </fill>
  </fills>
  <borders count="5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2" borderId="8" xfId="0" applyFont="1" applyFill="1" applyBorder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24" xfId="0" applyFont="1" applyBorder="1"/>
    <xf numFmtId="0" fontId="0" fillId="0" borderId="24" xfId="0" applyBorder="1"/>
    <xf numFmtId="0" fontId="5" fillId="6" borderId="6" xfId="0" applyFont="1" applyFill="1" applyBorder="1"/>
    <xf numFmtId="164" fontId="2" fillId="6" borderId="10" xfId="0" applyNumberFormat="1" applyFont="1" applyFill="1" applyBorder="1"/>
    <xf numFmtId="164" fontId="2" fillId="8" borderId="10" xfId="0" applyNumberFormat="1" applyFont="1" applyFill="1" applyBorder="1"/>
    <xf numFmtId="164" fontId="2" fillId="7" borderId="14" xfId="0" applyNumberFormat="1" applyFont="1" applyFill="1" applyBorder="1"/>
    <xf numFmtId="0" fontId="5" fillId="9" borderId="6" xfId="0" applyFont="1" applyFill="1" applyBorder="1"/>
    <xf numFmtId="0" fontId="4" fillId="9" borderId="5" xfId="0" applyFont="1" applyFill="1" applyBorder="1"/>
    <xf numFmtId="164" fontId="2" fillId="9" borderId="10" xfId="0" applyNumberFormat="1" applyFont="1" applyFill="1" applyBorder="1"/>
    <xf numFmtId="164" fontId="2" fillId="11" borderId="10" xfId="0" applyNumberFormat="1" applyFont="1" applyFill="1" applyBorder="1"/>
    <xf numFmtId="164" fontId="2" fillId="9" borderId="27" xfId="0" applyNumberFormat="1" applyFont="1" applyFill="1" applyBorder="1"/>
    <xf numFmtId="164" fontId="2" fillId="11" borderId="27" xfId="0" applyNumberFormat="1" applyFont="1" applyFill="1" applyBorder="1"/>
    <xf numFmtId="164" fontId="2" fillId="10" borderId="13" xfId="0" applyNumberFormat="1" applyFont="1" applyFill="1" applyBorder="1"/>
    <xf numFmtId="0" fontId="2" fillId="12" borderId="9" xfId="0" applyFont="1" applyFill="1" applyBorder="1" applyAlignment="1">
      <alignment horizontal="left" vertical="center" wrapText="1"/>
    </xf>
    <xf numFmtId="164" fontId="2" fillId="13" borderId="10" xfId="0" applyNumberFormat="1" applyFont="1" applyFill="1" applyBorder="1"/>
    <xf numFmtId="164" fontId="2" fillId="12" borderId="10" xfId="0" applyNumberFormat="1" applyFont="1" applyFill="1" applyBorder="1"/>
    <xf numFmtId="164" fontId="2" fillId="14" borderId="14" xfId="0" applyNumberFormat="1" applyFont="1" applyFill="1" applyBorder="1"/>
    <xf numFmtId="0" fontId="4" fillId="12" borderId="19" xfId="0" applyFont="1" applyFill="1" applyBorder="1"/>
    <xf numFmtId="164" fontId="2" fillId="16" borderId="30" xfId="0" applyNumberFormat="1" applyFont="1" applyFill="1" applyBorder="1"/>
    <xf numFmtId="164" fontId="2" fillId="5" borderId="23" xfId="0" applyNumberFormat="1" applyFont="1" applyFill="1" applyBorder="1"/>
    <xf numFmtId="0" fontId="5" fillId="17" borderId="6" xfId="0" applyFont="1" applyFill="1" applyBorder="1"/>
    <xf numFmtId="0" fontId="4" fillId="17" borderId="9" xfId="0" applyFont="1" applyFill="1" applyBorder="1" applyAlignment="1">
      <alignment vertical="center" wrapText="1"/>
    </xf>
    <xf numFmtId="164" fontId="2" fillId="17" borderId="10" xfId="0" applyNumberFormat="1" applyFont="1" applyFill="1" applyBorder="1" applyAlignment="1">
      <alignment vertical="center"/>
    </xf>
    <xf numFmtId="164" fontId="2" fillId="19" borderId="10" xfId="0" applyNumberFormat="1" applyFont="1" applyFill="1" applyBorder="1" applyAlignment="1">
      <alignment vertical="center"/>
    </xf>
    <xf numFmtId="164" fontId="2" fillId="18" borderId="14" xfId="0" applyNumberFormat="1" applyFont="1" applyFill="1" applyBorder="1"/>
    <xf numFmtId="0" fontId="4" fillId="0" borderId="0" xfId="0" applyFont="1"/>
    <xf numFmtId="0" fontId="2" fillId="0" borderId="24" xfId="0" applyFont="1" applyBorder="1" applyAlignment="1">
      <alignment vertical="center"/>
    </xf>
    <xf numFmtId="0" fontId="2" fillId="20" borderId="31" xfId="0" applyFont="1" applyFill="1" applyBorder="1"/>
    <xf numFmtId="0" fontId="4" fillId="20" borderId="31" xfId="0" applyFont="1" applyFill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22" xfId="0" applyFont="1" applyBorder="1" applyAlignment="1">
      <alignment horizontal="center" wrapText="1"/>
    </xf>
    <xf numFmtId="0" fontId="2" fillId="2" borderId="21" xfId="0" applyFont="1" applyFill="1" applyBorder="1"/>
    <xf numFmtId="164" fontId="2" fillId="10" borderId="11" xfId="0" applyNumberFormat="1" applyFont="1" applyFill="1" applyBorder="1"/>
    <xf numFmtId="164" fontId="2" fillId="10" borderId="15" xfId="0" applyNumberFormat="1" applyFont="1" applyFill="1" applyBorder="1"/>
    <xf numFmtId="164" fontId="2" fillId="5" borderId="21" xfId="0" applyNumberFormat="1" applyFont="1" applyFill="1" applyBorder="1"/>
    <xf numFmtId="164" fontId="2" fillId="5" borderId="8" xfId="0" applyNumberFormat="1" applyFont="1" applyFill="1" applyBorder="1"/>
    <xf numFmtId="164" fontId="2" fillId="7" borderId="11" xfId="0" applyNumberFormat="1" applyFont="1" applyFill="1" applyBorder="1"/>
    <xf numFmtId="0" fontId="4" fillId="6" borderId="19" xfId="0" applyFont="1" applyFill="1" applyBorder="1"/>
    <xf numFmtId="164" fontId="2" fillId="7" borderId="18" xfId="0" applyNumberFormat="1" applyFont="1" applyFill="1" applyBorder="1"/>
    <xf numFmtId="0" fontId="5" fillId="12" borderId="34" xfId="0" applyFont="1" applyFill="1" applyBorder="1"/>
    <xf numFmtId="164" fontId="2" fillId="16" borderId="20" xfId="0" applyNumberFormat="1" applyFont="1" applyFill="1" applyBorder="1"/>
    <xf numFmtId="164" fontId="2" fillId="13" borderId="11" xfId="0" applyNumberFormat="1" applyFont="1" applyFill="1" applyBorder="1"/>
    <xf numFmtId="164" fontId="2" fillId="12" borderId="11" xfId="0" applyNumberFormat="1" applyFont="1" applyFill="1" applyBorder="1"/>
    <xf numFmtId="164" fontId="2" fillId="14" borderId="18" xfId="0" applyNumberFormat="1" applyFont="1" applyFill="1" applyBorder="1"/>
    <xf numFmtId="164" fontId="2" fillId="5" borderId="16" xfId="0" applyNumberFormat="1" applyFont="1" applyFill="1" applyBorder="1"/>
    <xf numFmtId="164" fontId="2" fillId="18" borderId="11" xfId="0" applyNumberFormat="1" applyFont="1" applyFill="1" applyBorder="1" applyAlignment="1">
      <alignment vertical="center"/>
    </xf>
    <xf numFmtId="0" fontId="4" fillId="17" borderId="19" xfId="0" applyFont="1" applyFill="1" applyBorder="1"/>
    <xf numFmtId="164" fontId="2" fillId="18" borderId="18" xfId="0" applyNumberFormat="1" applyFont="1" applyFill="1" applyBorder="1"/>
    <xf numFmtId="0" fontId="1" fillId="3" borderId="28" xfId="0" applyFont="1" applyFill="1" applyBorder="1" applyAlignment="1">
      <alignment vertical="center"/>
    </xf>
    <xf numFmtId="164" fontId="2" fillId="4" borderId="29" xfId="0" applyNumberFormat="1" applyFont="1" applyFill="1" applyBorder="1" applyAlignment="1">
      <alignment vertical="center"/>
    </xf>
    <xf numFmtId="0" fontId="2" fillId="3" borderId="24" xfId="0" applyFont="1" applyFill="1" applyBorder="1"/>
    <xf numFmtId="0" fontId="5" fillId="20" borderId="36" xfId="0" applyFont="1" applyFill="1" applyBorder="1" applyAlignment="1">
      <alignment vertical="center"/>
    </xf>
    <xf numFmtId="0" fontId="5" fillId="20" borderId="37" xfId="0" applyFont="1" applyFill="1" applyBorder="1" applyAlignment="1">
      <alignment vertical="center"/>
    </xf>
    <xf numFmtId="0" fontId="2" fillId="20" borderId="38" xfId="0" applyFont="1" applyFill="1" applyBorder="1" applyAlignment="1">
      <alignment vertical="center" wrapText="1"/>
    </xf>
    <xf numFmtId="0" fontId="2" fillId="20" borderId="38" xfId="0" applyFont="1" applyFill="1" applyBorder="1"/>
    <xf numFmtId="0" fontId="2" fillId="20" borderId="40" xfId="0" applyFont="1" applyFill="1" applyBorder="1"/>
    <xf numFmtId="0" fontId="0" fillId="0" borderId="47" xfId="0" applyBorder="1"/>
    <xf numFmtId="0" fontId="0" fillId="0" borderId="48" xfId="0" applyBorder="1"/>
    <xf numFmtId="164" fontId="2" fillId="17" borderId="12" xfId="0" applyNumberFormat="1" applyFont="1" applyFill="1" applyBorder="1" applyAlignment="1">
      <alignment vertical="center"/>
    </xf>
    <xf numFmtId="0" fontId="0" fillId="3" borderId="0" xfId="0" applyFill="1"/>
    <xf numFmtId="0" fontId="5" fillId="3" borderId="24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20" borderId="31" xfId="0" applyFont="1" applyFill="1" applyBorder="1" applyAlignment="1">
      <alignment vertical="center" wrapText="1"/>
    </xf>
    <xf numFmtId="164" fontId="2" fillId="20" borderId="31" xfId="0" applyNumberFormat="1" applyFont="1" applyFill="1" applyBorder="1" applyAlignment="1">
      <alignment vertical="center"/>
    </xf>
    <xf numFmtId="164" fontId="2" fillId="20" borderId="31" xfId="0" applyNumberFormat="1" applyFont="1" applyFill="1" applyBorder="1"/>
    <xf numFmtId="164" fontId="0" fillId="0" borderId="0" xfId="0" applyNumberFormat="1"/>
    <xf numFmtId="0" fontId="7" fillId="0" borderId="7" xfId="0" applyFont="1" applyBorder="1" applyAlignment="1">
      <alignment horizontal="center"/>
    </xf>
    <xf numFmtId="0" fontId="1" fillId="0" borderId="51" xfId="0" applyFont="1" applyBorder="1" applyAlignment="1">
      <alignment horizontal="center" wrapText="1"/>
    </xf>
    <xf numFmtId="0" fontId="1" fillId="0" borderId="52" xfId="0" applyFont="1" applyBorder="1" applyAlignment="1">
      <alignment horizontal="center" wrapText="1"/>
    </xf>
    <xf numFmtId="0" fontId="5" fillId="0" borderId="53" xfId="0" applyFont="1" applyBorder="1" applyAlignment="1">
      <alignment horizontal="center" wrapText="1"/>
    </xf>
    <xf numFmtId="0" fontId="1" fillId="0" borderId="55" xfId="0" applyFont="1" applyBorder="1" applyAlignment="1">
      <alignment horizontal="center" wrapText="1"/>
    </xf>
    <xf numFmtId="0" fontId="0" fillId="0" borderId="56" xfId="0" applyBorder="1"/>
    <xf numFmtId="164" fontId="2" fillId="11" borderId="11" xfId="0" applyNumberFormat="1" applyFont="1" applyFill="1" applyBorder="1"/>
    <xf numFmtId="164" fontId="2" fillId="11" borderId="17" xfId="0" applyNumberFormat="1" applyFont="1" applyFill="1" applyBorder="1"/>
    <xf numFmtId="164" fontId="2" fillId="11" borderId="32" xfId="0" applyNumberFormat="1" applyFont="1" applyFill="1" applyBorder="1"/>
    <xf numFmtId="164" fontId="2" fillId="8" borderId="11" xfId="0" applyNumberFormat="1" applyFont="1" applyFill="1" applyBorder="1"/>
    <xf numFmtId="164" fontId="2" fillId="8" borderId="17" xfId="0" applyNumberFormat="1" applyFont="1" applyFill="1" applyBorder="1"/>
    <xf numFmtId="164" fontId="2" fillId="15" borderId="11" xfId="0" applyNumberFormat="1" applyFont="1" applyFill="1" applyBorder="1"/>
    <xf numFmtId="164" fontId="2" fillId="19" borderId="11" xfId="0" applyNumberFormat="1" applyFont="1" applyFill="1" applyBorder="1" applyAlignment="1">
      <alignment vertical="center"/>
    </xf>
    <xf numFmtId="164" fontId="2" fillId="17" borderId="17" xfId="0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wrapText="1"/>
    </xf>
    <xf numFmtId="0" fontId="7" fillId="20" borderId="31" xfId="0" applyFont="1" applyFill="1" applyBorder="1"/>
    <xf numFmtId="164" fontId="7" fillId="20" borderId="31" xfId="0" applyNumberFormat="1" applyFont="1" applyFill="1" applyBorder="1"/>
    <xf numFmtId="164" fontId="2" fillId="10" borderId="54" xfId="0" applyNumberFormat="1" applyFont="1" applyFill="1" applyBorder="1"/>
    <xf numFmtId="0" fontId="4" fillId="0" borderId="24" xfId="0" quotePrefix="1" applyFont="1" applyBorder="1"/>
    <xf numFmtId="0" fontId="4" fillId="12" borderId="9" xfId="0" applyFont="1" applyFill="1" applyBorder="1" applyAlignment="1">
      <alignment horizontal="left"/>
    </xf>
    <xf numFmtId="0" fontId="4" fillId="9" borderId="9" xfId="0" applyFont="1" applyFill="1" applyBorder="1" applyAlignment="1">
      <alignment horizontal="left" wrapText="1"/>
    </xf>
    <xf numFmtId="0" fontId="4" fillId="6" borderId="9" xfId="0" applyFont="1" applyFill="1" applyBorder="1" applyAlignment="1">
      <alignment horizontal="left"/>
    </xf>
    <xf numFmtId="0" fontId="4" fillId="12" borderId="9" xfId="0" applyFont="1" applyFill="1" applyBorder="1" applyAlignment="1">
      <alignment horizontal="left" wrapText="1"/>
    </xf>
    <xf numFmtId="0" fontId="2" fillId="12" borderId="9" xfId="0" applyFont="1" applyFill="1" applyBorder="1" applyAlignment="1">
      <alignment horizontal="left"/>
    </xf>
    <xf numFmtId="0" fontId="2" fillId="12" borderId="9" xfId="0" applyFont="1" applyFill="1" applyBorder="1" applyAlignment="1">
      <alignment horizontal="left" wrapText="1"/>
    </xf>
    <xf numFmtId="0" fontId="2" fillId="17" borderId="9" xfId="0" applyFont="1" applyFill="1" applyBorder="1" applyAlignment="1">
      <alignment horizontal="left" vertical="center" wrapText="1"/>
    </xf>
    <xf numFmtId="0" fontId="2" fillId="17" borderId="25" xfId="0" applyFont="1" applyFill="1" applyBorder="1" applyAlignment="1">
      <alignment horizontal="left" vertical="center" wrapText="1"/>
    </xf>
    <xf numFmtId="0" fontId="4" fillId="9" borderId="25" xfId="0" applyFont="1" applyFill="1" applyBorder="1" applyAlignment="1">
      <alignment horizontal="left" wrapText="1"/>
    </xf>
    <xf numFmtId="0" fontId="4" fillId="9" borderId="57" xfId="0" applyFont="1" applyFill="1" applyBorder="1"/>
    <xf numFmtId="0" fontId="4" fillId="17" borderId="9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wrapText="1"/>
    </xf>
    <xf numFmtId="164" fontId="2" fillId="2" borderId="8" xfId="0" applyNumberFormat="1" applyFont="1" applyFill="1" applyBorder="1"/>
    <xf numFmtId="164" fontId="2" fillId="20" borderId="39" xfId="0" applyNumberFormat="1" applyFont="1" applyFill="1" applyBorder="1" applyAlignment="1">
      <alignment vertical="center"/>
    </xf>
    <xf numFmtId="164" fontId="2" fillId="20" borderId="39" xfId="0" applyNumberFormat="1" applyFont="1" applyFill="1" applyBorder="1"/>
    <xf numFmtId="164" fontId="2" fillId="20" borderId="41" xfId="0" applyNumberFormat="1" applyFont="1" applyFill="1" applyBorder="1"/>
    <xf numFmtId="0" fontId="5" fillId="20" borderId="31" xfId="0" applyFont="1" applyFill="1" applyBorder="1" applyAlignment="1">
      <alignment horizontal="right" vertical="center"/>
    </xf>
    <xf numFmtId="15" fontId="4" fillId="0" borderId="0" xfId="0" applyNumberFormat="1" applyFont="1" applyAlignment="1">
      <alignment horizontal="left"/>
    </xf>
    <xf numFmtId="0" fontId="7" fillId="21" borderId="58" xfId="0" applyFont="1" applyFill="1" applyBorder="1"/>
    <xf numFmtId="0" fontId="7" fillId="21" borderId="50" xfId="0" applyFont="1" applyFill="1" applyBorder="1" applyAlignment="1">
      <alignment horizontal="right"/>
    </xf>
    <xf numFmtId="0" fontId="5" fillId="22" borderId="34" xfId="0" applyFont="1" applyFill="1" applyBorder="1"/>
    <xf numFmtId="164" fontId="2" fillId="23" borderId="11" xfId="0" applyNumberFormat="1" applyFont="1" applyFill="1" applyBorder="1"/>
    <xf numFmtId="164" fontId="2" fillId="23" borderId="32" xfId="0" applyNumberFormat="1" applyFont="1" applyFill="1" applyBorder="1"/>
    <xf numFmtId="0" fontId="4" fillId="22" borderId="9" xfId="0" applyFont="1" applyFill="1" applyBorder="1" applyAlignment="1">
      <alignment horizontal="left"/>
    </xf>
    <xf numFmtId="0" fontId="4" fillId="22" borderId="26" xfId="0" applyFont="1" applyFill="1" applyBorder="1" applyAlignment="1">
      <alignment horizontal="left"/>
    </xf>
    <xf numFmtId="0" fontId="4" fillId="22" borderId="19" xfId="0" applyFont="1" applyFill="1" applyBorder="1"/>
    <xf numFmtId="164" fontId="2" fillId="24" borderId="18" xfId="0" applyNumberFormat="1" applyFont="1" applyFill="1" applyBorder="1"/>
    <xf numFmtId="164" fontId="2" fillId="24" borderId="14" xfId="0" applyNumberFormat="1" applyFont="1" applyFill="1" applyBorder="1"/>
    <xf numFmtId="0" fontId="5" fillId="20" borderId="31" xfId="0" applyFont="1" applyFill="1" applyBorder="1" applyAlignment="1">
      <alignment horizontal="left" vertical="center"/>
    </xf>
    <xf numFmtId="0" fontId="5" fillId="0" borderId="0" xfId="0" applyFont="1"/>
    <xf numFmtId="0" fontId="1" fillId="25" borderId="28" xfId="0" applyFont="1" applyFill="1" applyBorder="1" applyAlignment="1">
      <alignment vertical="center"/>
    </xf>
    <xf numFmtId="164" fontId="2" fillId="26" borderId="33" xfId="0" applyNumberFormat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49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27" borderId="28" xfId="0" applyFont="1" applyFill="1" applyBorder="1"/>
    <xf numFmtId="164" fontId="2" fillId="28" borderId="33" xfId="0" applyNumberFormat="1" applyFont="1" applyFill="1" applyBorder="1"/>
    <xf numFmtId="164" fontId="2" fillId="27" borderId="29" xfId="0" applyNumberFormat="1" applyFont="1" applyFill="1" applyBorder="1"/>
    <xf numFmtId="164" fontId="2" fillId="28" borderId="29" xfId="0" applyNumberFormat="1" applyFont="1" applyFill="1" applyBorder="1"/>
    <xf numFmtId="164" fontId="2" fillId="29" borderId="33" xfId="0" applyNumberFormat="1" applyFont="1" applyFill="1" applyBorder="1"/>
    <xf numFmtId="0" fontId="4" fillId="3" borderId="24" xfId="0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0" fontId="5" fillId="3" borderId="24" xfId="0" applyFont="1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8" fillId="0" borderId="0" xfId="0" applyFont="1" applyAlignment="1">
      <alignment wrapText="1"/>
    </xf>
    <xf numFmtId="0" fontId="4" fillId="20" borderId="44" xfId="0" applyFont="1" applyFill="1" applyBorder="1" applyAlignment="1">
      <alignment vertical="center"/>
    </xf>
    <xf numFmtId="0" fontId="4" fillId="20" borderId="35" xfId="0" applyFont="1" applyFill="1" applyBorder="1" applyAlignment="1">
      <alignment vertical="center"/>
    </xf>
    <xf numFmtId="0" fontId="4" fillId="20" borderId="45" xfId="0" applyFont="1" applyFill="1" applyBorder="1" applyAlignment="1">
      <alignment vertical="center"/>
    </xf>
    <xf numFmtId="0" fontId="4" fillId="20" borderId="46" xfId="0" applyFont="1" applyFill="1" applyBorder="1" applyAlignment="1">
      <alignment vertical="center"/>
    </xf>
    <xf numFmtId="0" fontId="5" fillId="20" borderId="42" xfId="0" applyFont="1" applyFill="1" applyBorder="1" applyAlignment="1">
      <alignment vertical="center"/>
    </xf>
    <xf numFmtId="0" fontId="5" fillId="20" borderId="4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D73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146447</xdr:rowOff>
    </xdr:from>
    <xdr:to>
      <xdr:col>0</xdr:col>
      <xdr:colOff>2590800</xdr:colOff>
      <xdr:row>5</xdr:row>
      <xdr:rowOff>65067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ACD7CD-4ED1-4CF9-B8C4-0A5F640EE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36947"/>
          <a:ext cx="2533650" cy="680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57150</xdr:rowOff>
    </xdr:from>
    <xdr:to>
      <xdr:col>0</xdr:col>
      <xdr:colOff>2676526</xdr:colOff>
      <xdr:row>4</xdr:row>
      <xdr:rowOff>99595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EB014B-2BBD-41A2-BACB-290F638C7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247650"/>
          <a:ext cx="2533650" cy="680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CFA4-CC7F-442C-9234-F6082086056F}">
  <dimension ref="A1:G81"/>
  <sheetViews>
    <sheetView tabSelected="1" workbookViewId="0">
      <selection activeCell="A8" sqref="A8"/>
    </sheetView>
  </sheetViews>
  <sheetFormatPr defaultRowHeight="12.75" x14ac:dyDescent="0.2"/>
  <cols>
    <col min="1" max="1" width="40.42578125" customWidth="1"/>
    <col min="2" max="2" width="36.28515625" bestFit="1" customWidth="1"/>
    <col min="6" max="13" width="9.140625" customWidth="1"/>
  </cols>
  <sheetData>
    <row r="1" spans="1:7" ht="15" x14ac:dyDescent="0.25">
      <c r="A1" s="144"/>
      <c r="B1" s="145"/>
      <c r="C1" s="145"/>
      <c r="D1" s="145"/>
      <c r="E1" s="145"/>
      <c r="F1" s="145"/>
      <c r="G1" s="145"/>
    </row>
    <row r="2" spans="1:7" ht="15" x14ac:dyDescent="0.25">
      <c r="A2" s="144"/>
      <c r="B2" s="145"/>
      <c r="C2" s="145"/>
      <c r="D2" s="145"/>
      <c r="E2" s="145"/>
      <c r="F2" s="145"/>
      <c r="G2" s="145"/>
    </row>
    <row r="3" spans="1:7" ht="15" x14ac:dyDescent="0.25">
      <c r="A3" s="2"/>
      <c r="B3" s="3"/>
      <c r="C3" s="3"/>
      <c r="D3" s="3"/>
      <c r="E3" s="3"/>
      <c r="F3" s="3"/>
      <c r="G3" s="3"/>
    </row>
    <row r="4" spans="1:7" ht="15" x14ac:dyDescent="0.25">
      <c r="A4" s="2"/>
      <c r="B4" s="1"/>
      <c r="C4" s="1"/>
      <c r="D4" s="1"/>
      <c r="E4" s="1"/>
      <c r="F4" s="1"/>
      <c r="G4" s="1"/>
    </row>
    <row r="5" spans="1:7" ht="15" x14ac:dyDescent="0.25">
      <c r="A5" s="1"/>
      <c r="B5" s="1"/>
      <c r="C5" s="1"/>
      <c r="D5" s="1"/>
      <c r="E5" s="1"/>
      <c r="F5" s="1"/>
      <c r="G5" s="1"/>
    </row>
    <row r="6" spans="1:7" ht="21.75" customHeight="1" x14ac:dyDescent="0.2">
      <c r="B6" s="2"/>
      <c r="C6" s="2"/>
      <c r="D6" s="2"/>
      <c r="E6" s="2"/>
      <c r="F6" s="2"/>
      <c r="G6" s="2"/>
    </row>
    <row r="7" spans="1:7" ht="21.75" customHeight="1" x14ac:dyDescent="0.25">
      <c r="A7" s="46" t="s">
        <v>46</v>
      </c>
      <c r="B7" s="2"/>
      <c r="C7" s="2"/>
      <c r="D7" s="2"/>
      <c r="E7" s="2"/>
      <c r="G7" s="2"/>
    </row>
    <row r="8" spans="1:7" ht="15" x14ac:dyDescent="0.25">
      <c r="A8" s="6" t="s">
        <v>1</v>
      </c>
      <c r="B8" s="45"/>
      <c r="C8" s="46"/>
      <c r="E8" s="6"/>
      <c r="G8" s="6"/>
    </row>
    <row r="9" spans="1:7" ht="14.25" x14ac:dyDescent="0.2">
      <c r="A9" s="2" t="s">
        <v>3</v>
      </c>
      <c r="B9" s="41"/>
      <c r="C9" s="2"/>
      <c r="D9" s="2"/>
      <c r="E9" s="2"/>
      <c r="F9" s="45"/>
      <c r="G9" s="2"/>
    </row>
    <row r="10" spans="1:7" ht="14.25" x14ac:dyDescent="0.2">
      <c r="A10" s="41"/>
      <c r="B10" s="45"/>
      <c r="C10" s="2"/>
      <c r="D10" s="2"/>
      <c r="E10" s="2"/>
      <c r="F10" s="45"/>
      <c r="G10" s="2"/>
    </row>
    <row r="11" spans="1:7" ht="9" customHeight="1" x14ac:dyDescent="0.2">
      <c r="A11" s="41"/>
      <c r="B11" s="45"/>
      <c r="C11" s="2"/>
      <c r="D11" s="2"/>
      <c r="E11" s="2"/>
      <c r="F11" s="45"/>
      <c r="G11" s="2"/>
    </row>
    <row r="12" spans="1:7" ht="31.5" customHeight="1" x14ac:dyDescent="0.2">
      <c r="A12" s="148" t="s">
        <v>23</v>
      </c>
      <c r="B12" s="145"/>
      <c r="C12" s="2"/>
      <c r="D12" s="2"/>
      <c r="E12" s="2"/>
      <c r="F12" s="45"/>
      <c r="G12" s="2"/>
    </row>
    <row r="13" spans="1:7" ht="15" thickBot="1" x14ac:dyDescent="0.25">
      <c r="A13" s="2"/>
      <c r="B13" s="2"/>
      <c r="C13" s="2"/>
      <c r="D13" s="2"/>
      <c r="E13" s="2"/>
      <c r="F13" s="41"/>
      <c r="G13" s="2"/>
    </row>
    <row r="14" spans="1:7" ht="15" x14ac:dyDescent="0.25">
      <c r="A14" s="9" t="s">
        <v>5</v>
      </c>
      <c r="B14" s="11"/>
      <c r="C14" s="16"/>
      <c r="D14" s="2"/>
      <c r="E14" s="2"/>
      <c r="F14" s="41"/>
    </row>
    <row r="15" spans="1:7" ht="15" customHeight="1" x14ac:dyDescent="0.25">
      <c r="A15" s="97" t="s">
        <v>18</v>
      </c>
      <c r="B15" s="47" t="s">
        <v>8</v>
      </c>
      <c r="C15" s="16"/>
      <c r="D15" s="2"/>
      <c r="E15" s="2"/>
      <c r="F15" s="2"/>
    </row>
    <row r="16" spans="1:7" ht="15" x14ac:dyDescent="0.25">
      <c r="A16" s="113"/>
      <c r="B16" s="136" t="s">
        <v>44</v>
      </c>
      <c r="C16" s="16"/>
      <c r="D16" s="2"/>
      <c r="E16" s="2"/>
      <c r="F16" s="2"/>
    </row>
    <row r="17" spans="1:6" ht="15.75" thickBot="1" x14ac:dyDescent="0.3">
      <c r="A17" s="12"/>
      <c r="B17" s="88"/>
      <c r="C17" s="16"/>
      <c r="D17" s="2"/>
      <c r="E17" s="2"/>
      <c r="F17" s="2"/>
    </row>
    <row r="18" spans="1:6" ht="15.75" thickTop="1" x14ac:dyDescent="0.25">
      <c r="A18" s="22" t="s">
        <v>21</v>
      </c>
      <c r="B18" s="114"/>
      <c r="C18" s="16"/>
      <c r="D18" s="2"/>
      <c r="E18" s="2"/>
      <c r="F18" s="2"/>
    </row>
    <row r="19" spans="1:6" ht="14.25" x14ac:dyDescent="0.2">
      <c r="A19" s="103" t="s">
        <v>25</v>
      </c>
      <c r="B19" s="89"/>
      <c r="C19" s="16"/>
      <c r="D19" s="2"/>
      <c r="E19" s="2"/>
      <c r="F19" s="2"/>
    </row>
    <row r="20" spans="1:6" ht="14.25" x14ac:dyDescent="0.2">
      <c r="A20" s="103" t="s">
        <v>26</v>
      </c>
      <c r="B20" s="90"/>
      <c r="C20" s="16"/>
      <c r="D20" s="2"/>
      <c r="E20" s="2"/>
      <c r="F20" s="2"/>
    </row>
    <row r="21" spans="1:6" ht="14.25" x14ac:dyDescent="0.2">
      <c r="A21" s="103" t="s">
        <v>27</v>
      </c>
      <c r="B21" s="90"/>
      <c r="C21" s="16"/>
      <c r="D21" s="2"/>
      <c r="E21" s="2"/>
      <c r="F21" s="2"/>
    </row>
    <row r="22" spans="1:6" ht="15" thickBot="1" x14ac:dyDescent="0.25">
      <c r="A22" s="103" t="s">
        <v>28</v>
      </c>
      <c r="B22" s="91"/>
      <c r="C22" s="16"/>
      <c r="D22" s="2"/>
      <c r="E22" s="2"/>
      <c r="F22" s="2"/>
    </row>
    <row r="23" spans="1:6" ht="15" thickBot="1" x14ac:dyDescent="0.25">
      <c r="A23" s="23" t="s">
        <v>10</v>
      </c>
      <c r="B23" s="50">
        <f>SUM(B19:B22)</f>
        <v>0</v>
      </c>
      <c r="C23" s="16"/>
      <c r="D23" s="2"/>
      <c r="E23" s="2"/>
      <c r="F23" s="2"/>
    </row>
    <row r="24" spans="1:6" ht="15.75" thickTop="1" x14ac:dyDescent="0.25">
      <c r="A24" s="18" t="s">
        <v>29</v>
      </c>
      <c r="B24" s="52"/>
      <c r="C24" s="16"/>
      <c r="D24" s="2"/>
      <c r="E24" s="2"/>
      <c r="F24" s="2"/>
    </row>
    <row r="25" spans="1:6" ht="14.25" x14ac:dyDescent="0.2">
      <c r="A25" s="104" t="s">
        <v>30</v>
      </c>
      <c r="B25" s="92"/>
      <c r="C25" s="16"/>
      <c r="D25" s="2"/>
      <c r="E25" s="2"/>
      <c r="F25" s="2"/>
    </row>
    <row r="26" spans="1:6" ht="14.25" x14ac:dyDescent="0.2">
      <c r="A26" s="104" t="s">
        <v>31</v>
      </c>
      <c r="B26" s="92"/>
      <c r="C26" s="16"/>
      <c r="D26" s="2"/>
      <c r="E26" s="2"/>
      <c r="F26" s="2"/>
    </row>
    <row r="27" spans="1:6" ht="14.25" x14ac:dyDescent="0.2">
      <c r="A27" s="104" t="s">
        <v>32</v>
      </c>
      <c r="B27" s="92"/>
      <c r="C27" s="16"/>
      <c r="D27" s="2"/>
      <c r="E27" s="2"/>
      <c r="F27" s="2"/>
    </row>
    <row r="28" spans="1:6" ht="15" thickBot="1" x14ac:dyDescent="0.25">
      <c r="A28" s="104" t="s">
        <v>33</v>
      </c>
      <c r="B28" s="93"/>
      <c r="C28" s="16"/>
      <c r="D28" s="2"/>
      <c r="E28" s="2"/>
      <c r="F28" s="2"/>
    </row>
    <row r="29" spans="1:6" ht="15.75" thickTop="1" thickBot="1" x14ac:dyDescent="0.25">
      <c r="A29" s="54" t="s">
        <v>11</v>
      </c>
      <c r="B29" s="55">
        <f>SUM(B25:B28)</f>
        <v>0</v>
      </c>
      <c r="C29" s="16"/>
      <c r="D29" s="2"/>
      <c r="E29" s="2"/>
      <c r="F29" s="2"/>
    </row>
    <row r="30" spans="1:6" ht="15.75" thickTop="1" x14ac:dyDescent="0.25">
      <c r="A30" s="122" t="s">
        <v>36</v>
      </c>
      <c r="B30" s="52"/>
      <c r="C30" s="16"/>
      <c r="D30" s="16"/>
      <c r="E30" s="16"/>
      <c r="F30" s="2"/>
    </row>
    <row r="31" spans="1:6" ht="14.25" x14ac:dyDescent="0.2">
      <c r="A31" s="125"/>
      <c r="B31" s="123"/>
      <c r="C31" s="16"/>
      <c r="D31" s="16"/>
      <c r="E31" s="16"/>
      <c r="F31" s="2"/>
    </row>
    <row r="32" spans="1:6" ht="14.25" x14ac:dyDescent="0.2">
      <c r="A32" s="125"/>
      <c r="B32" s="123"/>
      <c r="C32" s="16"/>
      <c r="D32" s="16"/>
      <c r="E32" s="16"/>
      <c r="F32" s="2"/>
    </row>
    <row r="33" spans="1:6" ht="15" thickBot="1" x14ac:dyDescent="0.25">
      <c r="A33" s="126"/>
      <c r="B33" s="124"/>
      <c r="C33" s="16"/>
      <c r="D33" s="16"/>
      <c r="E33" s="16"/>
      <c r="F33" s="2"/>
    </row>
    <row r="34" spans="1:6" ht="15.75" thickTop="1" thickBot="1" x14ac:dyDescent="0.25">
      <c r="A34" s="127" t="s">
        <v>20</v>
      </c>
      <c r="B34" s="128">
        <f>SUM(B31:B33)</f>
        <v>0</v>
      </c>
      <c r="C34" s="16"/>
      <c r="D34" s="2"/>
      <c r="E34" s="2"/>
      <c r="F34" s="2"/>
    </row>
    <row r="35" spans="1:6" ht="15.75" thickTop="1" x14ac:dyDescent="0.25">
      <c r="A35" s="56" t="s">
        <v>37</v>
      </c>
      <c r="B35" s="57"/>
      <c r="C35" s="16"/>
      <c r="D35" s="16"/>
      <c r="E35" s="16"/>
      <c r="F35" s="16"/>
    </row>
    <row r="36" spans="1:6" ht="14.25" x14ac:dyDescent="0.2">
      <c r="A36" s="102"/>
      <c r="B36" s="58"/>
      <c r="C36" s="16"/>
      <c r="D36" s="2"/>
      <c r="E36" s="2"/>
      <c r="F36" s="16"/>
    </row>
    <row r="37" spans="1:6" ht="14.25" x14ac:dyDescent="0.2">
      <c r="A37" s="105"/>
      <c r="B37" s="94"/>
      <c r="C37" s="16"/>
      <c r="D37" s="2"/>
      <c r="E37" s="2"/>
      <c r="F37" s="2"/>
    </row>
    <row r="38" spans="1:6" ht="14.25" x14ac:dyDescent="0.2">
      <c r="A38" s="105"/>
      <c r="B38" s="94"/>
      <c r="C38" s="16"/>
      <c r="D38" s="2"/>
      <c r="E38" s="2"/>
      <c r="F38" s="2"/>
    </row>
    <row r="39" spans="1:6" ht="14.25" x14ac:dyDescent="0.2">
      <c r="A39" s="105"/>
      <c r="B39" s="94"/>
      <c r="C39" s="16"/>
      <c r="D39" s="2"/>
      <c r="E39" s="2"/>
      <c r="F39" s="2"/>
    </row>
    <row r="40" spans="1:6" ht="14.25" x14ac:dyDescent="0.2">
      <c r="A40" s="106"/>
      <c r="B40" s="59"/>
      <c r="C40" s="16"/>
      <c r="D40" s="2"/>
      <c r="E40" s="2"/>
      <c r="F40" s="2"/>
    </row>
    <row r="41" spans="1:6" ht="14.25" x14ac:dyDescent="0.2">
      <c r="A41" s="106"/>
      <c r="B41" s="59"/>
      <c r="C41" s="16"/>
      <c r="D41" s="2"/>
      <c r="E41" s="2"/>
      <c r="F41" s="2"/>
    </row>
    <row r="42" spans="1:6" ht="14.25" x14ac:dyDescent="0.2">
      <c r="A42" s="106"/>
      <c r="B42" s="59"/>
      <c r="C42" s="16"/>
      <c r="D42" s="2"/>
      <c r="E42" s="2"/>
      <c r="F42" s="2"/>
    </row>
    <row r="43" spans="1:6" ht="14.25" x14ac:dyDescent="0.2">
      <c r="A43" s="106"/>
      <c r="B43" s="94"/>
      <c r="C43" s="16"/>
      <c r="D43" s="2"/>
      <c r="E43" s="2"/>
      <c r="F43" s="2"/>
    </row>
    <row r="44" spans="1:6" ht="14.25" x14ac:dyDescent="0.2">
      <c r="A44" s="106"/>
      <c r="B44" s="94"/>
      <c r="C44" s="16"/>
      <c r="D44" s="2"/>
      <c r="E44" s="2"/>
      <c r="F44" s="2"/>
    </row>
    <row r="45" spans="1:6" ht="14.25" x14ac:dyDescent="0.2">
      <c r="A45" s="29"/>
      <c r="B45" s="94"/>
      <c r="C45" s="16"/>
      <c r="D45" s="2"/>
      <c r="E45" s="2"/>
      <c r="F45" s="2"/>
    </row>
    <row r="46" spans="1:6" ht="14.25" x14ac:dyDescent="0.2">
      <c r="A46" s="106"/>
      <c r="B46" s="94"/>
      <c r="C46" s="16"/>
      <c r="D46" s="2"/>
      <c r="E46" s="2"/>
      <c r="F46" s="2"/>
    </row>
    <row r="47" spans="1:6" ht="14.25" x14ac:dyDescent="0.2">
      <c r="A47" s="106"/>
      <c r="B47" s="94"/>
      <c r="C47" s="16"/>
      <c r="D47" s="2"/>
      <c r="E47" s="2"/>
      <c r="F47" s="2"/>
    </row>
    <row r="48" spans="1:6" ht="14.25" x14ac:dyDescent="0.2">
      <c r="A48" s="106"/>
      <c r="B48" s="94"/>
      <c r="C48" s="16"/>
      <c r="D48" s="2"/>
      <c r="E48" s="2"/>
      <c r="F48" s="2"/>
    </row>
    <row r="49" spans="1:6" ht="14.25" x14ac:dyDescent="0.2">
      <c r="A49" s="106"/>
      <c r="B49" s="94"/>
      <c r="C49" s="16"/>
      <c r="D49" s="2"/>
      <c r="E49" s="2"/>
      <c r="F49" s="2"/>
    </row>
    <row r="50" spans="1:6" ht="14.25" x14ac:dyDescent="0.2">
      <c r="A50" s="106"/>
      <c r="B50" s="94"/>
      <c r="C50" s="16"/>
      <c r="D50" s="2"/>
      <c r="E50" s="2"/>
      <c r="F50" s="2"/>
    </row>
    <row r="51" spans="1:6" ht="14.25" x14ac:dyDescent="0.2">
      <c r="A51" s="106"/>
      <c r="B51" s="94"/>
      <c r="C51" s="16"/>
      <c r="D51" s="2"/>
      <c r="E51" s="2"/>
      <c r="F51" s="2"/>
    </row>
    <row r="52" spans="1:6" ht="14.25" x14ac:dyDescent="0.2">
      <c r="A52" s="106"/>
      <c r="B52" s="94"/>
      <c r="C52" s="16"/>
      <c r="D52" s="2"/>
      <c r="E52" s="2"/>
      <c r="F52" s="2"/>
    </row>
    <row r="53" spans="1:6" ht="14.25" x14ac:dyDescent="0.2">
      <c r="A53" s="29"/>
      <c r="B53" s="94"/>
      <c r="C53" s="16"/>
      <c r="D53" s="2"/>
      <c r="E53" s="2"/>
      <c r="F53" s="2"/>
    </row>
    <row r="54" spans="1:6" ht="14.25" x14ac:dyDescent="0.2">
      <c r="A54" s="107"/>
      <c r="B54" s="94"/>
      <c r="C54" s="16"/>
      <c r="D54" s="2"/>
      <c r="E54" s="2"/>
      <c r="F54" s="2"/>
    </row>
    <row r="55" spans="1:6" ht="15" thickBot="1" x14ac:dyDescent="0.25">
      <c r="A55" s="106"/>
      <c r="B55" s="94"/>
      <c r="C55" s="16"/>
      <c r="D55" s="2"/>
      <c r="E55" s="2"/>
      <c r="F55" s="2"/>
    </row>
    <row r="56" spans="1:6" ht="15.75" thickTop="1" thickBot="1" x14ac:dyDescent="0.25">
      <c r="A56" s="33" t="s">
        <v>14</v>
      </c>
      <c r="B56" s="60">
        <f>SUM(B36:B55)</f>
        <v>0</v>
      </c>
      <c r="C56" s="16"/>
      <c r="D56" s="2"/>
      <c r="E56" s="2"/>
      <c r="F56" s="2"/>
    </row>
    <row r="57" spans="1:6" ht="15.75" thickTop="1" x14ac:dyDescent="0.25">
      <c r="A57" s="36" t="s">
        <v>38</v>
      </c>
      <c r="B57" s="61"/>
      <c r="C57" s="16"/>
      <c r="D57" s="2"/>
      <c r="E57" s="2"/>
      <c r="F57" s="2"/>
    </row>
    <row r="58" spans="1:6" ht="14.25" x14ac:dyDescent="0.2">
      <c r="A58" s="37" t="s">
        <v>12</v>
      </c>
      <c r="B58" s="95"/>
      <c r="C58" s="16"/>
      <c r="D58" s="2"/>
      <c r="E58" s="2"/>
      <c r="F58" s="2"/>
    </row>
    <row r="59" spans="1:6" ht="14.25" x14ac:dyDescent="0.2">
      <c r="A59" s="108"/>
      <c r="B59" s="95"/>
      <c r="C59" s="42"/>
      <c r="D59" s="2"/>
      <c r="E59" s="2"/>
      <c r="F59" s="2"/>
    </row>
    <row r="60" spans="1:6" ht="14.25" x14ac:dyDescent="0.2">
      <c r="A60" s="108"/>
      <c r="B60" s="95"/>
      <c r="C60" s="42"/>
      <c r="D60" s="2"/>
      <c r="E60" s="2"/>
      <c r="F60" s="2"/>
    </row>
    <row r="61" spans="1:6" ht="14.25" x14ac:dyDescent="0.2">
      <c r="A61" s="108"/>
      <c r="B61" s="95"/>
      <c r="C61" s="42"/>
      <c r="D61" s="2"/>
      <c r="E61" s="2"/>
      <c r="F61" s="2"/>
    </row>
    <row r="62" spans="1:6" ht="14.25" x14ac:dyDescent="0.2">
      <c r="A62" s="108"/>
      <c r="B62" s="95"/>
      <c r="C62" s="42"/>
      <c r="D62" s="2"/>
      <c r="E62" s="2"/>
      <c r="F62" s="2"/>
    </row>
    <row r="63" spans="1:6" ht="14.25" x14ac:dyDescent="0.2">
      <c r="A63" s="108"/>
      <c r="B63" s="95"/>
      <c r="C63" s="42"/>
      <c r="D63" s="2"/>
      <c r="E63" s="2"/>
      <c r="F63" s="2"/>
    </row>
    <row r="64" spans="1:6" ht="15" thickBot="1" x14ac:dyDescent="0.25">
      <c r="A64" s="109"/>
      <c r="B64" s="96"/>
      <c r="C64" s="42"/>
      <c r="D64" s="2"/>
      <c r="E64" s="2"/>
      <c r="F64" s="2"/>
    </row>
    <row r="65" spans="1:6" ht="15.75" thickTop="1" thickBot="1" x14ac:dyDescent="0.25">
      <c r="A65" s="63" t="s">
        <v>13</v>
      </c>
      <c r="B65" s="64">
        <f>SUM(B58:B64)</f>
        <v>0</v>
      </c>
      <c r="C65" s="42"/>
      <c r="D65" s="2"/>
      <c r="E65" s="2"/>
      <c r="F65" s="2"/>
    </row>
    <row r="66" spans="1:6" ht="16.5" thickTop="1" thickBot="1" x14ac:dyDescent="0.3">
      <c r="A66" s="137" t="s">
        <v>39</v>
      </c>
      <c r="B66" s="138"/>
      <c r="C66" s="16"/>
      <c r="D66" s="16"/>
      <c r="E66" s="16"/>
      <c r="F66" s="2"/>
    </row>
    <row r="67" spans="1:6" ht="16.5" thickTop="1" thickBot="1" x14ac:dyDescent="0.25">
      <c r="A67" s="132" t="s">
        <v>9</v>
      </c>
      <c r="B67" s="133">
        <f>SUM(B65+B56+B34+B29+B23+B66)</f>
        <v>0</v>
      </c>
      <c r="C67" s="16"/>
      <c r="D67" s="2"/>
      <c r="E67" s="2"/>
      <c r="F67" s="2"/>
    </row>
    <row r="68" spans="1:6" x14ac:dyDescent="0.2">
      <c r="C68" s="76"/>
      <c r="D68" s="76"/>
      <c r="E68" s="76"/>
    </row>
    <row r="69" spans="1:6" ht="15" x14ac:dyDescent="0.2">
      <c r="A69" s="130" t="s">
        <v>22</v>
      </c>
      <c r="B69" s="118" t="s">
        <v>16</v>
      </c>
      <c r="C69" s="146"/>
      <c r="D69" s="147"/>
      <c r="E69" s="77"/>
    </row>
    <row r="70" spans="1:6" ht="14.25" x14ac:dyDescent="0.2">
      <c r="A70" s="79"/>
      <c r="B70" s="80"/>
      <c r="C70" s="142"/>
      <c r="D70" s="143"/>
      <c r="E70" s="78"/>
    </row>
    <row r="71" spans="1:6" ht="14.25" x14ac:dyDescent="0.2">
      <c r="A71" s="79"/>
      <c r="B71" s="80"/>
      <c r="C71" s="142"/>
      <c r="D71" s="143"/>
      <c r="E71" s="78"/>
    </row>
    <row r="72" spans="1:6" ht="14.25" x14ac:dyDescent="0.2">
      <c r="A72" s="79"/>
      <c r="B72" s="80"/>
      <c r="C72" s="142"/>
      <c r="D72" s="143"/>
      <c r="E72" s="78"/>
    </row>
    <row r="73" spans="1:6" ht="14.25" x14ac:dyDescent="0.2">
      <c r="A73" s="79"/>
      <c r="B73" s="80"/>
      <c r="C73" s="142"/>
      <c r="D73" s="143"/>
      <c r="E73" s="78"/>
    </row>
    <row r="74" spans="1:6" ht="14.25" x14ac:dyDescent="0.2">
      <c r="A74" s="43"/>
      <c r="B74" s="81"/>
      <c r="C74" s="142"/>
      <c r="D74" s="143"/>
      <c r="E74" s="67"/>
    </row>
    <row r="75" spans="1:6" ht="14.25" x14ac:dyDescent="0.2">
      <c r="A75" s="43"/>
      <c r="B75" s="81"/>
      <c r="C75" s="142"/>
      <c r="D75" s="143"/>
      <c r="E75" s="67"/>
    </row>
    <row r="76" spans="1:6" ht="14.25" x14ac:dyDescent="0.2">
      <c r="A76" s="79"/>
      <c r="B76" s="80"/>
      <c r="C76" s="76"/>
      <c r="D76" s="76"/>
      <c r="E76" s="76"/>
    </row>
    <row r="77" spans="1:6" ht="14.25" x14ac:dyDescent="0.2">
      <c r="A77" s="79"/>
      <c r="B77" s="80"/>
    </row>
    <row r="78" spans="1:6" x14ac:dyDescent="0.2">
      <c r="B78" s="82"/>
    </row>
    <row r="79" spans="1:6" ht="15" x14ac:dyDescent="0.25">
      <c r="A79" s="98" t="s">
        <v>24</v>
      </c>
      <c r="B79" s="99">
        <f>SUM(B70:B77)</f>
        <v>0</v>
      </c>
    </row>
    <row r="80" spans="1:6" ht="13.5" thickBot="1" x14ac:dyDescent="0.25"/>
    <row r="81" spans="1:2" ht="15.75" thickBot="1" x14ac:dyDescent="0.3">
      <c r="A81" s="120" t="s">
        <v>19</v>
      </c>
      <c r="B81" s="121" t="e">
        <f>(B79/B67)*100</f>
        <v>#DIV/0!</v>
      </c>
    </row>
  </sheetData>
  <protectedRanges>
    <protectedRange algorithmName="SHA-512" hashValue="4WET1wL4yrkC7hIY85ykmsraT/zWvGdpBh2O3qBjfAvz1/uDKJpZTxvEArNjcTFKDmSB3CMYNhCEadjNHyA4Ug==" saltValue="sXxZVKf7eNyVDfwDGbjiTg==" spinCount="100000" sqref="B14:B67" name="calculations"/>
  </protectedRanges>
  <mergeCells count="10">
    <mergeCell ref="C73:D73"/>
    <mergeCell ref="C74:D74"/>
    <mergeCell ref="C75:D75"/>
    <mergeCell ref="A1:G1"/>
    <mergeCell ref="A2:G2"/>
    <mergeCell ref="C69:D69"/>
    <mergeCell ref="C70:D70"/>
    <mergeCell ref="C71:D71"/>
    <mergeCell ref="C72:D72"/>
    <mergeCell ref="A12:B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workbookViewId="0">
      <selection activeCell="B61" sqref="B61"/>
    </sheetView>
  </sheetViews>
  <sheetFormatPr defaultColWidth="14.42578125" defaultRowHeight="15" customHeight="1" x14ac:dyDescent="0.2"/>
  <cols>
    <col min="1" max="1" width="40.7109375" customWidth="1"/>
    <col min="2" max="2" width="17.5703125" customWidth="1"/>
    <col min="3" max="5" width="17.140625" customWidth="1"/>
    <col min="6" max="7" width="15.85546875" customWidth="1"/>
    <col min="8" max="8" width="17.140625" customWidth="1"/>
    <col min="9" max="9" width="15.85546875" customWidth="1"/>
    <col min="10" max="10" width="12.42578125" customWidth="1"/>
    <col min="11" max="11" width="50.42578125" customWidth="1"/>
    <col min="12" max="20" width="12.42578125" customWidth="1"/>
    <col min="21" max="26" width="10.28515625" customWidth="1"/>
  </cols>
  <sheetData>
    <row r="1" spans="1:26" x14ac:dyDescent="0.25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25">
      <c r="A3" s="2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"/>
      <c r="B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customHeight="1" x14ac:dyDescent="0.25">
      <c r="A6" s="4" t="s">
        <v>0</v>
      </c>
      <c r="B6" s="131"/>
      <c r="C6" s="2"/>
      <c r="D6" s="2"/>
      <c r="E6" s="2"/>
      <c r="F6" s="2"/>
      <c r="G6" s="2"/>
      <c r="H6" s="2"/>
      <c r="I6" s="2"/>
      <c r="J6" s="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6" t="s">
        <v>1</v>
      </c>
      <c r="B7" s="134">
        <f>Budget!B8</f>
        <v>0</v>
      </c>
      <c r="C7" s="6"/>
      <c r="D7" s="46"/>
      <c r="G7" s="6"/>
      <c r="H7" s="6"/>
      <c r="I7" s="6"/>
      <c r="J7" s="5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45" customHeight="1" x14ac:dyDescent="0.2">
      <c r="A8" s="6" t="s">
        <v>2</v>
      </c>
      <c r="B8" s="4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3</v>
      </c>
      <c r="B9" s="41">
        <f>Budget!B9</f>
        <v>0</v>
      </c>
      <c r="C9" s="2"/>
      <c r="D9" s="2"/>
      <c r="E9" s="2"/>
      <c r="F9" s="2"/>
      <c r="G9" s="2"/>
      <c r="H9" s="2"/>
      <c r="I9" s="2"/>
      <c r="J9" s="2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2">
      <c r="A10" s="41" t="s">
        <v>34</v>
      </c>
      <c r="B10" s="45"/>
      <c r="C10" s="2"/>
      <c r="D10" s="2"/>
      <c r="E10" s="2"/>
      <c r="F10" s="2"/>
      <c r="G10" s="2"/>
      <c r="H10" s="2"/>
      <c r="I10" s="2"/>
      <c r="J10" s="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2">
      <c r="A11" s="6" t="s">
        <v>4</v>
      </c>
      <c r="B11" s="119"/>
      <c r="C11" s="6"/>
      <c r="D11" s="6"/>
      <c r="E11" s="6"/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customHeight="1" x14ac:dyDescent="0.2">
      <c r="A12" s="6"/>
      <c r="B12" s="119"/>
      <c r="C12" s="6"/>
      <c r="D12" s="6"/>
      <c r="E12" s="6"/>
      <c r="F12" s="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customHeight="1" x14ac:dyDescent="0.2">
      <c r="A13" s="6"/>
      <c r="B13" s="119"/>
      <c r="C13" s="6"/>
      <c r="D13" s="6"/>
      <c r="E13" s="6"/>
      <c r="F13" s="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2" customHeight="1" thickBot="1" x14ac:dyDescent="0.25">
      <c r="A14" s="101"/>
      <c r="B14" s="2"/>
      <c r="C14" s="2"/>
      <c r="D14" s="2"/>
      <c r="E14" s="2"/>
      <c r="F14" s="2"/>
      <c r="G14" s="2"/>
      <c r="H14" s="2"/>
      <c r="I14" s="2"/>
      <c r="J14" s="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10"/>
      <c r="B15" s="84" t="s">
        <v>6</v>
      </c>
      <c r="C15" s="10" t="s">
        <v>8</v>
      </c>
      <c r="D15" s="11" t="s">
        <v>6</v>
      </c>
      <c r="E15" s="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6" ht="30.75" customHeight="1" x14ac:dyDescent="0.25">
      <c r="A16" s="83" t="s">
        <v>18</v>
      </c>
      <c r="B16" s="85" t="s">
        <v>7</v>
      </c>
      <c r="C16" s="135" t="s">
        <v>43</v>
      </c>
      <c r="D16" s="47" t="s">
        <v>45</v>
      </c>
      <c r="E16" s="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0.75" customHeight="1" thickBot="1" x14ac:dyDescent="0.3">
      <c r="A17" s="87"/>
      <c r="B17" s="86"/>
      <c r="C17" s="73"/>
      <c r="D17" s="74"/>
      <c r="E17" s="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8" customHeight="1" x14ac:dyDescent="0.25">
      <c r="A18" s="22" t="s">
        <v>21</v>
      </c>
      <c r="B18" s="48"/>
      <c r="C18" s="48"/>
      <c r="D18" s="13"/>
      <c r="E18" s="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2.25" customHeight="1" x14ac:dyDescent="0.2">
      <c r="A19" s="103" t="str">
        <f>Budget!A19</f>
        <v>Person 1, Title (X Hours x $X/hour)</v>
      </c>
      <c r="B19" s="24"/>
      <c r="C19" s="25">
        <f>Budget!B19</f>
        <v>0</v>
      </c>
      <c r="D19" s="49">
        <f>C19-B19</f>
        <v>0</v>
      </c>
      <c r="E19" s="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8" customHeight="1" x14ac:dyDescent="0.2">
      <c r="A20" s="103" t="str">
        <f>Budget!A20</f>
        <v>Person 2, Title (X Hours x $X/hour)</v>
      </c>
      <c r="B20" s="24"/>
      <c r="C20" s="25">
        <f>Budget!B20</f>
        <v>0</v>
      </c>
      <c r="D20" s="49">
        <f>C20-B20</f>
        <v>0</v>
      </c>
      <c r="E20" s="1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8" customHeight="1" x14ac:dyDescent="0.2">
      <c r="A21" s="103" t="str">
        <f>Budget!A21</f>
        <v>Person 3, Title (X Hours x $X/hour)</v>
      </c>
      <c r="B21" s="24"/>
      <c r="C21" s="25">
        <f>Budget!B21</f>
        <v>0</v>
      </c>
      <c r="D21" s="49">
        <f>C21-B21</f>
        <v>0</v>
      </c>
      <c r="E21" s="1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8" customHeight="1" thickBot="1" x14ac:dyDescent="0.25">
      <c r="A22" s="110" t="str">
        <f>Budget!A22</f>
        <v>Person 4, Title (X Hours x $X/hour)</v>
      </c>
      <c r="B22" s="26"/>
      <c r="C22" s="27">
        <f>Budget!B22</f>
        <v>0</v>
      </c>
      <c r="D22" s="49">
        <f>C22-B22</f>
        <v>0</v>
      </c>
      <c r="E22" s="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8" customHeight="1" thickBot="1" x14ac:dyDescent="0.25">
      <c r="A23" s="111" t="s">
        <v>10</v>
      </c>
      <c r="B23" s="28">
        <f>SUM(B19:B22)</f>
        <v>0</v>
      </c>
      <c r="C23" s="28">
        <f>SUM(C19:C22)</f>
        <v>0</v>
      </c>
      <c r="D23" s="100">
        <f>SUM(D19:D22)</f>
        <v>0</v>
      </c>
      <c r="E23" s="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8" customHeight="1" thickTop="1" x14ac:dyDescent="0.25">
      <c r="A24" s="18" t="s">
        <v>29</v>
      </c>
      <c r="B24" s="51"/>
      <c r="C24" s="51"/>
      <c r="D24" s="52"/>
      <c r="E24" s="1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8" customHeight="1" x14ac:dyDescent="0.2">
      <c r="A25" s="104" t="str">
        <f>Budget!A25</f>
        <v>Person 1 (X%)</v>
      </c>
      <c r="B25" s="19"/>
      <c r="C25" s="20">
        <f>Budget!B25</f>
        <v>0</v>
      </c>
      <c r="D25" s="53">
        <f>C25-B25</f>
        <v>0</v>
      </c>
      <c r="E25" s="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8" customHeight="1" x14ac:dyDescent="0.2">
      <c r="A26" s="104" t="str">
        <f>Budget!A26</f>
        <v>Person 2 (X%)</v>
      </c>
      <c r="B26" s="19"/>
      <c r="C26" s="20">
        <f>Budget!B26</f>
        <v>0</v>
      </c>
      <c r="D26" s="53">
        <f>C26-B26</f>
        <v>0</v>
      </c>
      <c r="E26" s="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8" customHeight="1" x14ac:dyDescent="0.2">
      <c r="A27" s="104" t="str">
        <f>Budget!A27</f>
        <v>Person 3 (X%)</v>
      </c>
      <c r="B27" s="19"/>
      <c r="C27" s="20">
        <f>Budget!B27</f>
        <v>0</v>
      </c>
      <c r="D27" s="53">
        <f>C27-B27</f>
        <v>0</v>
      </c>
      <c r="E27" s="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8" customHeight="1" thickBot="1" x14ac:dyDescent="0.25">
      <c r="A28" s="104" t="str">
        <f>Budget!A28</f>
        <v>Person 4 (X%)</v>
      </c>
      <c r="B28" s="19"/>
      <c r="C28" s="20">
        <f>Budget!B28</f>
        <v>0</v>
      </c>
      <c r="D28" s="53">
        <f>C28-B28</f>
        <v>0</v>
      </c>
      <c r="E28" s="1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8" customHeight="1" thickTop="1" thickBot="1" x14ac:dyDescent="0.25">
      <c r="A29" s="54" t="s">
        <v>11</v>
      </c>
      <c r="B29" s="21">
        <f>SUM(B25:B28)</f>
        <v>0</v>
      </c>
      <c r="C29" s="21">
        <f>SUM(C25:C28)</f>
        <v>0</v>
      </c>
      <c r="D29" s="21">
        <f>SUM(D25:D28)</f>
        <v>0</v>
      </c>
      <c r="E29" s="1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5.75" thickTop="1" x14ac:dyDescent="0.25">
      <c r="A30" s="122" t="s">
        <v>36</v>
      </c>
      <c r="B30" s="52"/>
      <c r="C30" s="52"/>
      <c r="D30" s="52"/>
      <c r="E30" s="2"/>
    </row>
    <row r="31" spans="1:21" ht="14.25" x14ac:dyDescent="0.2">
      <c r="A31" s="125">
        <f>Budget!A31</f>
        <v>0</v>
      </c>
      <c r="B31" s="123"/>
      <c r="C31" s="123">
        <f>Budget!B31</f>
        <v>0</v>
      </c>
      <c r="D31" s="123">
        <f>C31-B31</f>
        <v>0</v>
      </c>
      <c r="E31" s="2"/>
    </row>
    <row r="32" spans="1:21" ht="14.25" x14ac:dyDescent="0.2">
      <c r="A32" s="125">
        <f>Budget!A32</f>
        <v>0</v>
      </c>
      <c r="B32" s="123"/>
      <c r="C32" s="123">
        <f>Budget!B32</f>
        <v>0</v>
      </c>
      <c r="D32" s="123">
        <f>C32-B32</f>
        <v>0</v>
      </c>
      <c r="E32" s="2"/>
    </row>
    <row r="33" spans="1:21" thickBot="1" x14ac:dyDescent="0.25">
      <c r="A33" s="126">
        <f>Budget!A33</f>
        <v>0</v>
      </c>
      <c r="B33" s="124"/>
      <c r="C33" s="124">
        <f>Budget!B33</f>
        <v>0</v>
      </c>
      <c r="D33" s="123">
        <f>C33-B33</f>
        <v>0</v>
      </c>
      <c r="E33" s="2"/>
    </row>
    <row r="34" spans="1:21" ht="18" customHeight="1" thickTop="1" thickBot="1" x14ac:dyDescent="0.25">
      <c r="A34" s="127" t="s">
        <v>20</v>
      </c>
      <c r="B34" s="129">
        <f>SUM(B31:B33)</f>
        <v>0</v>
      </c>
      <c r="C34" s="129">
        <f>SUM(C30:C33)</f>
        <v>0</v>
      </c>
      <c r="D34" s="129">
        <f>SUM(D31:D33)</f>
        <v>0</v>
      </c>
      <c r="E34" s="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s="17" customFormat="1" ht="18" customHeight="1" thickTop="1" x14ac:dyDescent="0.25">
      <c r="A35" s="56" t="s">
        <v>42</v>
      </c>
      <c r="B35" s="34"/>
      <c r="C35" s="34"/>
      <c r="D35" s="57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ht="18" customHeight="1" x14ac:dyDescent="0.2">
      <c r="A36" s="102">
        <f>Budget!A36</f>
        <v>0</v>
      </c>
      <c r="B36" s="30"/>
      <c r="C36" s="30">
        <f>Budget!B36</f>
        <v>0</v>
      </c>
      <c r="D36" s="58">
        <f t="shared" ref="D36:D55" si="0">C36-B36</f>
        <v>0</v>
      </c>
      <c r="E36" s="1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8" customHeight="1" x14ac:dyDescent="0.2">
      <c r="A37" s="102">
        <f>Budget!A37</f>
        <v>0</v>
      </c>
      <c r="B37" s="31"/>
      <c r="C37" s="30">
        <f>Budget!B37</f>
        <v>0</v>
      </c>
      <c r="D37" s="58">
        <f t="shared" si="0"/>
        <v>0</v>
      </c>
      <c r="E37" s="1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8" customHeight="1" x14ac:dyDescent="0.2">
      <c r="A38" s="102">
        <f>Budget!A38</f>
        <v>0</v>
      </c>
      <c r="B38" s="31"/>
      <c r="C38" s="30">
        <f>Budget!B38</f>
        <v>0</v>
      </c>
      <c r="D38" s="58">
        <f t="shared" si="0"/>
        <v>0</v>
      </c>
      <c r="E38" s="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8" customHeight="1" x14ac:dyDescent="0.2">
      <c r="A39" s="102">
        <f>Budget!A39</f>
        <v>0</v>
      </c>
      <c r="B39" s="31"/>
      <c r="C39" s="30">
        <f>Budget!B39</f>
        <v>0</v>
      </c>
      <c r="D39" s="58">
        <f t="shared" si="0"/>
        <v>0</v>
      </c>
      <c r="E39" s="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8" customHeight="1" x14ac:dyDescent="0.2">
      <c r="A40" s="102">
        <f>Budget!A40</f>
        <v>0</v>
      </c>
      <c r="B40" s="31"/>
      <c r="C40" s="30">
        <f>Budget!B40</f>
        <v>0</v>
      </c>
      <c r="D40" s="58">
        <f t="shared" si="0"/>
        <v>0</v>
      </c>
      <c r="E40" s="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8" customHeight="1" x14ac:dyDescent="0.2">
      <c r="A41" s="102">
        <f>Budget!A41</f>
        <v>0</v>
      </c>
      <c r="B41" s="31"/>
      <c r="C41" s="30">
        <f>Budget!B41</f>
        <v>0</v>
      </c>
      <c r="D41" s="58">
        <f t="shared" si="0"/>
        <v>0</v>
      </c>
      <c r="E41" s="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8" customHeight="1" x14ac:dyDescent="0.2">
      <c r="A42" s="102">
        <f>Budget!A42</f>
        <v>0</v>
      </c>
      <c r="B42" s="31"/>
      <c r="C42" s="30">
        <f>Budget!B42</f>
        <v>0</v>
      </c>
      <c r="D42" s="58">
        <f t="shared" si="0"/>
        <v>0</v>
      </c>
      <c r="E42" s="1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8" customHeight="1" x14ac:dyDescent="0.2">
      <c r="A43" s="102">
        <f>Budget!A43</f>
        <v>0</v>
      </c>
      <c r="B43" s="31"/>
      <c r="C43" s="30">
        <f>Budget!B43</f>
        <v>0</v>
      </c>
      <c r="D43" s="58">
        <f t="shared" si="0"/>
        <v>0</v>
      </c>
      <c r="E43" s="1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8" customHeight="1" x14ac:dyDescent="0.2">
      <c r="A44" s="102">
        <f>Budget!A44</f>
        <v>0</v>
      </c>
      <c r="B44" s="31"/>
      <c r="C44" s="30">
        <f>Budget!B44</f>
        <v>0</v>
      </c>
      <c r="D44" s="58">
        <f t="shared" si="0"/>
        <v>0</v>
      </c>
      <c r="E44" s="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8" customHeight="1" x14ac:dyDescent="0.2">
      <c r="A45" s="102">
        <f>Budget!A45</f>
        <v>0</v>
      </c>
      <c r="B45" s="31"/>
      <c r="C45" s="30">
        <f>Budget!B45</f>
        <v>0</v>
      </c>
      <c r="D45" s="58">
        <f t="shared" si="0"/>
        <v>0</v>
      </c>
      <c r="E45" s="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8" customHeight="1" x14ac:dyDescent="0.2">
      <c r="A46" s="102">
        <f>Budget!A46</f>
        <v>0</v>
      </c>
      <c r="B46" s="31"/>
      <c r="C46" s="30">
        <f>Budget!B46</f>
        <v>0</v>
      </c>
      <c r="D46" s="58">
        <f t="shared" si="0"/>
        <v>0</v>
      </c>
      <c r="E46" s="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8" customHeight="1" x14ac:dyDescent="0.2">
      <c r="A47" s="102">
        <f>Budget!A47</f>
        <v>0</v>
      </c>
      <c r="B47" s="31"/>
      <c r="C47" s="30">
        <f>Budget!B47</f>
        <v>0</v>
      </c>
      <c r="D47" s="58">
        <f t="shared" si="0"/>
        <v>0</v>
      </c>
      <c r="E47" s="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8" customHeight="1" x14ac:dyDescent="0.2">
      <c r="A48" s="102">
        <f>Budget!A48</f>
        <v>0</v>
      </c>
      <c r="B48" s="31"/>
      <c r="C48" s="30">
        <f>Budget!B48</f>
        <v>0</v>
      </c>
      <c r="D48" s="58">
        <f t="shared" si="0"/>
        <v>0</v>
      </c>
      <c r="E48" s="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8" customHeight="1" x14ac:dyDescent="0.2">
      <c r="A49" s="102">
        <f>Budget!A49</f>
        <v>0</v>
      </c>
      <c r="B49" s="31"/>
      <c r="C49" s="30">
        <f>Budget!B49</f>
        <v>0</v>
      </c>
      <c r="D49" s="58">
        <f t="shared" si="0"/>
        <v>0</v>
      </c>
      <c r="E49" s="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8" customHeight="1" x14ac:dyDescent="0.2">
      <c r="A50" s="102">
        <f>Budget!A50</f>
        <v>0</v>
      </c>
      <c r="B50" s="31"/>
      <c r="C50" s="30">
        <f>Budget!B50</f>
        <v>0</v>
      </c>
      <c r="D50" s="58">
        <f t="shared" si="0"/>
        <v>0</v>
      </c>
      <c r="E50" s="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8" customHeight="1" x14ac:dyDescent="0.2">
      <c r="A51" s="102">
        <f>Budget!A51</f>
        <v>0</v>
      </c>
      <c r="B51" s="31"/>
      <c r="C51" s="30">
        <f>Budget!B51</f>
        <v>0</v>
      </c>
      <c r="D51" s="58">
        <f t="shared" si="0"/>
        <v>0</v>
      </c>
      <c r="E51" s="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8" customHeight="1" x14ac:dyDescent="0.2">
      <c r="A52" s="102">
        <f>Budget!A52</f>
        <v>0</v>
      </c>
      <c r="B52" s="31"/>
      <c r="C52" s="30">
        <f>Budget!B52</f>
        <v>0</v>
      </c>
      <c r="D52" s="58">
        <f t="shared" si="0"/>
        <v>0</v>
      </c>
      <c r="E52" s="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8" customHeight="1" x14ac:dyDescent="0.2">
      <c r="A53" s="102">
        <f>Budget!A53</f>
        <v>0</v>
      </c>
      <c r="B53" s="31"/>
      <c r="C53" s="30">
        <f>Budget!B53</f>
        <v>0</v>
      </c>
      <c r="D53" s="58">
        <f t="shared" si="0"/>
        <v>0</v>
      </c>
      <c r="E53" s="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8" customHeight="1" x14ac:dyDescent="0.2">
      <c r="A54" s="102">
        <f>Budget!A54</f>
        <v>0</v>
      </c>
      <c r="B54" s="31"/>
      <c r="C54" s="30">
        <f>Budget!B54</f>
        <v>0</v>
      </c>
      <c r="D54" s="58">
        <f t="shared" si="0"/>
        <v>0</v>
      </c>
      <c r="E54" s="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8" customHeight="1" thickBot="1" x14ac:dyDescent="0.25">
      <c r="A55" s="102">
        <f>Budget!A55</f>
        <v>0</v>
      </c>
      <c r="B55" s="31"/>
      <c r="C55" s="30">
        <f>Budget!B55</f>
        <v>0</v>
      </c>
      <c r="D55" s="58">
        <f t="shared" si="0"/>
        <v>0</v>
      </c>
      <c r="E55" s="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8" customHeight="1" thickTop="1" thickBot="1" x14ac:dyDescent="0.25">
      <c r="A56" s="33" t="s">
        <v>14</v>
      </c>
      <c r="B56" s="32">
        <f>SUM(B36:B55)</f>
        <v>0</v>
      </c>
      <c r="C56" s="32">
        <f>SUM(C36:C55)</f>
        <v>0</v>
      </c>
      <c r="D56" s="32">
        <f>SUM(D36:D55)</f>
        <v>0</v>
      </c>
      <c r="E56" s="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8" customHeight="1" thickTop="1" x14ac:dyDescent="0.25">
      <c r="A57" s="36" t="s">
        <v>41</v>
      </c>
      <c r="B57" s="35"/>
      <c r="C57" s="35"/>
      <c r="D57" s="61"/>
      <c r="E57" s="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8" customHeight="1" x14ac:dyDescent="0.2">
      <c r="A58" s="112" t="str">
        <f>Budget!A58</f>
        <v>Mileage x Mileage rate (XX x XX)</v>
      </c>
      <c r="B58" s="38"/>
      <c r="C58" s="39">
        <f>Budget!B58</f>
        <v>0</v>
      </c>
      <c r="D58" s="62">
        <f t="shared" ref="D58:D64" si="1">C58-B58</f>
        <v>0</v>
      </c>
      <c r="E58" s="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8" customHeight="1" x14ac:dyDescent="0.2">
      <c r="A59" s="112">
        <f>Budget!A59</f>
        <v>0</v>
      </c>
      <c r="B59" s="38"/>
      <c r="C59" s="39">
        <f>Budget!B59</f>
        <v>0</v>
      </c>
      <c r="D59" s="62">
        <f t="shared" si="1"/>
        <v>0</v>
      </c>
      <c r="E59" s="4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8" customHeight="1" x14ac:dyDescent="0.2">
      <c r="A60" s="112">
        <f>Budget!A60</f>
        <v>0</v>
      </c>
      <c r="B60" s="38"/>
      <c r="C60" s="39">
        <f>Budget!B60</f>
        <v>0</v>
      </c>
      <c r="D60" s="62">
        <f t="shared" si="1"/>
        <v>0</v>
      </c>
      <c r="E60" s="4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8" customHeight="1" x14ac:dyDescent="0.2">
      <c r="A61" s="112">
        <f>Budget!A61</f>
        <v>0</v>
      </c>
      <c r="B61" s="38"/>
      <c r="C61" s="39">
        <f>Budget!B61</f>
        <v>0</v>
      </c>
      <c r="D61" s="62">
        <f t="shared" si="1"/>
        <v>0</v>
      </c>
      <c r="E61" s="4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8" customHeight="1" x14ac:dyDescent="0.2">
      <c r="A62" s="112">
        <f>Budget!A62</f>
        <v>0</v>
      </c>
      <c r="B62" s="38"/>
      <c r="C62" s="39">
        <f>Budget!B62</f>
        <v>0</v>
      </c>
      <c r="D62" s="62">
        <f t="shared" si="1"/>
        <v>0</v>
      </c>
      <c r="E62" s="4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8" customHeight="1" x14ac:dyDescent="0.2">
      <c r="A63" s="112">
        <f>Budget!A63</f>
        <v>0</v>
      </c>
      <c r="B63" s="38"/>
      <c r="C63" s="39">
        <f>Budget!B63</f>
        <v>0</v>
      </c>
      <c r="D63" s="62">
        <f t="shared" si="1"/>
        <v>0</v>
      </c>
      <c r="E63" s="4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21" ht="18" customHeight="1" thickBot="1" x14ac:dyDescent="0.25">
      <c r="A64" s="112">
        <f>Budget!A64</f>
        <v>0</v>
      </c>
      <c r="B64" s="75"/>
      <c r="C64" s="39">
        <f>Budget!B64</f>
        <v>0</v>
      </c>
      <c r="D64" s="62">
        <f t="shared" si="1"/>
        <v>0</v>
      </c>
      <c r="E64" s="4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26" ht="18" customHeight="1" thickTop="1" thickBot="1" x14ac:dyDescent="0.25">
      <c r="A65" s="63" t="s">
        <v>13</v>
      </c>
      <c r="B65" s="40">
        <f t="shared" ref="B65:C65" si="2">SUM(B58:B64)</f>
        <v>0</v>
      </c>
      <c r="C65" s="40">
        <f t="shared" si="2"/>
        <v>0</v>
      </c>
      <c r="D65" s="64">
        <f>SUM(D58:D63)</f>
        <v>0</v>
      </c>
      <c r="E65" s="4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26" s="17" customFormat="1" ht="18" customHeight="1" thickTop="1" thickBot="1" x14ac:dyDescent="0.3">
      <c r="A66" s="137" t="s">
        <v>39</v>
      </c>
      <c r="B66" s="139"/>
      <c r="C66" s="140">
        <f>Budget!B66</f>
        <v>0</v>
      </c>
      <c r="D66" s="141">
        <f>C66-B66</f>
        <v>0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spans="1:26" ht="18" customHeight="1" thickTop="1" thickBot="1" x14ac:dyDescent="0.25">
      <c r="A67" s="65" t="s">
        <v>9</v>
      </c>
      <c r="B67" s="66">
        <f>SUM(B23+B29+B34+B56+B65+B66)</f>
        <v>0</v>
      </c>
      <c r="C67" s="66">
        <f>SUM(C23+C29+C34+C56+C65+C66)</f>
        <v>0</v>
      </c>
      <c r="D67" s="66">
        <f>SUM(D23+D29+D34+D56+D65+D66)</f>
        <v>0</v>
      </c>
      <c r="E67" s="16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26" ht="21.2" customHeight="1" thickBot="1" x14ac:dyDescent="0.25">
      <c r="A68" s="2"/>
      <c r="B68" s="2"/>
      <c r="C68" s="2"/>
      <c r="D68" s="2"/>
      <c r="E68" s="2"/>
      <c r="F68" s="2"/>
      <c r="G68" s="2"/>
      <c r="H68" s="2"/>
      <c r="I68" s="2"/>
      <c r="J68" s="4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.75" customHeight="1" x14ac:dyDescent="0.2">
      <c r="A69" s="68" t="s">
        <v>40</v>
      </c>
      <c r="B69" s="69" t="s">
        <v>16</v>
      </c>
      <c r="C69" s="153" t="s">
        <v>15</v>
      </c>
      <c r="D69" s="154"/>
      <c r="E69" s="69" t="s">
        <v>16</v>
      </c>
      <c r="F69" s="14"/>
      <c r="G69" s="14"/>
      <c r="H69" s="14"/>
      <c r="I69" s="14"/>
      <c r="J69" s="2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24.75" customHeight="1" x14ac:dyDescent="0.2">
      <c r="A70" s="70"/>
      <c r="B70" s="115"/>
      <c r="C70" s="149"/>
      <c r="D70" s="150"/>
      <c r="E70" s="115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24.75" customHeight="1" x14ac:dyDescent="0.2">
      <c r="A71" s="70"/>
      <c r="B71" s="115"/>
      <c r="C71" s="149"/>
      <c r="D71" s="150"/>
      <c r="E71" s="115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24.75" customHeight="1" x14ac:dyDescent="0.2">
      <c r="A72" s="70"/>
      <c r="B72" s="115"/>
      <c r="C72" s="149"/>
      <c r="D72" s="150"/>
      <c r="E72" s="115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24.75" customHeight="1" x14ac:dyDescent="0.2">
      <c r="A73" s="70"/>
      <c r="B73" s="115"/>
      <c r="C73" s="149"/>
      <c r="D73" s="150"/>
      <c r="E73" s="115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24.75" customHeight="1" x14ac:dyDescent="0.2">
      <c r="A74" s="71"/>
      <c r="B74" s="116"/>
      <c r="C74" s="149"/>
      <c r="D74" s="150"/>
      <c r="E74" s="116"/>
      <c r="F74" s="2"/>
      <c r="G74" s="2"/>
      <c r="H74" s="2"/>
      <c r="I74" s="2"/>
      <c r="J74" s="14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 thickBot="1" x14ac:dyDescent="0.25">
      <c r="A75" s="72"/>
      <c r="B75" s="117"/>
      <c r="C75" s="151"/>
      <c r="D75" s="152"/>
      <c r="E75" s="117"/>
      <c r="F75" s="2"/>
      <c r="G75" s="2"/>
      <c r="H75" s="2"/>
      <c r="I75" s="2"/>
      <c r="J75" s="14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 x14ac:dyDescent="0.2">
      <c r="A76" s="67"/>
      <c r="B76" s="67"/>
      <c r="C76" s="16"/>
      <c r="D76" s="16"/>
      <c r="E76" s="16"/>
      <c r="F76" s="2"/>
      <c r="G76" s="2"/>
      <c r="H76" s="2"/>
      <c r="I76" s="2"/>
      <c r="J76" s="14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 x14ac:dyDescent="0.2">
      <c r="A77" s="44" t="s">
        <v>35</v>
      </c>
      <c r="B77" s="81">
        <f>SUM(B70:B75,E70:E75)</f>
        <v>0</v>
      </c>
      <c r="C77" s="16"/>
      <c r="D77" s="16"/>
      <c r="E77" s="16"/>
      <c r="F77" s="2"/>
      <c r="G77" s="2"/>
      <c r="H77" s="2"/>
      <c r="I77" s="2"/>
      <c r="J77" s="14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 x14ac:dyDescent="0.2">
      <c r="A78" s="44" t="s">
        <v>17</v>
      </c>
      <c r="B78" s="81">
        <f>Budget!B79</f>
        <v>0</v>
      </c>
      <c r="C78" s="2"/>
      <c r="D78" s="2"/>
      <c r="E78" s="2"/>
      <c r="F78" s="2"/>
      <c r="G78" s="2"/>
      <c r="H78" s="2"/>
      <c r="I78" s="2"/>
      <c r="J78" s="14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 x14ac:dyDescent="0.2">
      <c r="A79" s="2"/>
      <c r="B79" s="2"/>
      <c r="C79" s="2"/>
      <c r="D79" s="2"/>
      <c r="E79" s="2"/>
      <c r="F79" s="16"/>
      <c r="G79" s="16"/>
      <c r="H79" s="16"/>
      <c r="I79" s="16"/>
      <c r="J79" s="4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x14ac:dyDescent="0.2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x14ac:dyDescent="0.2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x14ac:dyDescent="0.2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x14ac:dyDescent="0.2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x14ac:dyDescent="0.2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x14ac:dyDescent="0.2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x14ac:dyDescent="0.2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x14ac:dyDescent="0.2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x14ac:dyDescent="0.2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x14ac:dyDescent="0.2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x14ac:dyDescent="0.2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x14ac:dyDescent="0.2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x14ac:dyDescent="0.2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x14ac:dyDescent="0.2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x14ac:dyDescent="0.2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x14ac:dyDescent="0.2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x14ac:dyDescent="0.2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x14ac:dyDescent="0.2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x14ac:dyDescent="0.2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x14ac:dyDescent="0.2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x14ac:dyDescent="0.2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x14ac:dyDescent="0.2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x14ac:dyDescent="0.2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x14ac:dyDescent="0.2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x14ac:dyDescent="0.2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x14ac:dyDescent="0.2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x14ac:dyDescent="0.2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x14ac:dyDescent="0.2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x14ac:dyDescent="0.2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x14ac:dyDescent="0.2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x14ac:dyDescent="0.2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x14ac:dyDescent="0.2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x14ac:dyDescent="0.2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x14ac:dyDescent="0.2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x14ac:dyDescent="0.2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x14ac:dyDescent="0.2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x14ac:dyDescent="0.2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x14ac:dyDescent="0.2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x14ac:dyDescent="0.2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x14ac:dyDescent="0.2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x14ac:dyDescent="0.2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x14ac:dyDescent="0.2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x14ac:dyDescent="0.2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x14ac:dyDescent="0.2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x14ac:dyDescent="0.2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x14ac:dyDescent="0.2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x14ac:dyDescent="0.2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x14ac:dyDescent="0.2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x14ac:dyDescent="0.2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x14ac:dyDescent="0.2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x14ac:dyDescent="0.2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x14ac:dyDescent="0.2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x14ac:dyDescent="0.2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x14ac:dyDescent="0.2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x14ac:dyDescent="0.2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x14ac:dyDescent="0.2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x14ac:dyDescent="0.2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x14ac:dyDescent="0.2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x14ac:dyDescent="0.2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x14ac:dyDescent="0.2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x14ac:dyDescent="0.2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x14ac:dyDescent="0.2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x14ac:dyDescent="0.2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x14ac:dyDescent="0.2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x14ac:dyDescent="0.2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x14ac:dyDescent="0.2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x14ac:dyDescent="0.2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x14ac:dyDescent="0.2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x14ac:dyDescent="0.2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x14ac:dyDescent="0.2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x14ac:dyDescent="0.2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x14ac:dyDescent="0.2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x14ac:dyDescent="0.2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x14ac:dyDescent="0.2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x14ac:dyDescent="0.2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x14ac:dyDescent="0.2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x14ac:dyDescent="0.2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x14ac:dyDescent="0.2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x14ac:dyDescent="0.2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x14ac:dyDescent="0.2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x14ac:dyDescent="0.2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x14ac:dyDescent="0.2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x14ac:dyDescent="0.2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x14ac:dyDescent="0.2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x14ac:dyDescent="0.2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x14ac:dyDescent="0.2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x14ac:dyDescent="0.2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x14ac:dyDescent="0.2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x14ac:dyDescent="0.2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x14ac:dyDescent="0.2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x14ac:dyDescent="0.2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x14ac:dyDescent="0.2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x14ac:dyDescent="0.2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x14ac:dyDescent="0.2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x14ac:dyDescent="0.2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x14ac:dyDescent="0.2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x14ac:dyDescent="0.2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x14ac:dyDescent="0.2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x14ac:dyDescent="0.2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x14ac:dyDescent="0.2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x14ac:dyDescent="0.2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x14ac:dyDescent="0.2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x14ac:dyDescent="0.2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x14ac:dyDescent="0.2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x14ac:dyDescent="0.2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x14ac:dyDescent="0.2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x14ac:dyDescent="0.2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x14ac:dyDescent="0.2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x14ac:dyDescent="0.2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x14ac:dyDescent="0.2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x14ac:dyDescent="0.2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x14ac:dyDescent="0.2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x14ac:dyDescent="0.2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x14ac:dyDescent="0.2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x14ac:dyDescent="0.2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x14ac:dyDescent="0.2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x14ac:dyDescent="0.2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x14ac:dyDescent="0.2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x14ac:dyDescent="0.2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x14ac:dyDescent="0.2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x14ac:dyDescent="0.2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x14ac:dyDescent="0.2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x14ac:dyDescent="0.2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x14ac:dyDescent="0.2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x14ac:dyDescent="0.2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x14ac:dyDescent="0.2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x14ac:dyDescent="0.2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x14ac:dyDescent="0.2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x14ac:dyDescent="0.2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x14ac:dyDescent="0.2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x14ac:dyDescent="0.2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x14ac:dyDescent="0.2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x14ac:dyDescent="0.2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x14ac:dyDescent="0.2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x14ac:dyDescent="0.2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x14ac:dyDescent="0.2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x14ac:dyDescent="0.2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x14ac:dyDescent="0.2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x14ac:dyDescent="0.2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x14ac:dyDescent="0.2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x14ac:dyDescent="0.2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x14ac:dyDescent="0.2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x14ac:dyDescent="0.2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x14ac:dyDescent="0.2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x14ac:dyDescent="0.2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x14ac:dyDescent="0.2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x14ac:dyDescent="0.2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x14ac:dyDescent="0.2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x14ac:dyDescent="0.2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x14ac:dyDescent="0.2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x14ac:dyDescent="0.2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x14ac:dyDescent="0.2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x14ac:dyDescent="0.2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x14ac:dyDescent="0.2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x14ac:dyDescent="0.2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x14ac:dyDescent="0.2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x14ac:dyDescent="0.2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x14ac:dyDescent="0.2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x14ac:dyDescent="0.2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x14ac:dyDescent="0.2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x14ac:dyDescent="0.2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x14ac:dyDescent="0.2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x14ac:dyDescent="0.2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x14ac:dyDescent="0.2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x14ac:dyDescent="0.2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x14ac:dyDescent="0.2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x14ac:dyDescent="0.2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x14ac:dyDescent="0.2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x14ac:dyDescent="0.2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x14ac:dyDescent="0.2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x14ac:dyDescent="0.2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x14ac:dyDescent="0.2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x14ac:dyDescent="0.2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x14ac:dyDescent="0.2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x14ac:dyDescent="0.2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x14ac:dyDescent="0.2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x14ac:dyDescent="0.2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x14ac:dyDescent="0.2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x14ac:dyDescent="0.2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x14ac:dyDescent="0.2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x14ac:dyDescent="0.2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x14ac:dyDescent="0.2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x14ac:dyDescent="0.2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x14ac:dyDescent="0.2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x14ac:dyDescent="0.2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x14ac:dyDescent="0.2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x14ac:dyDescent="0.2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x14ac:dyDescent="0.2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x14ac:dyDescent="0.2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x14ac:dyDescent="0.2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x14ac:dyDescent="0.2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x14ac:dyDescent="0.2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x14ac:dyDescent="0.2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x14ac:dyDescent="0.2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x14ac:dyDescent="0.2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x14ac:dyDescent="0.2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x14ac:dyDescent="0.2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x14ac:dyDescent="0.2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x14ac:dyDescent="0.2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x14ac:dyDescent="0.2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x14ac:dyDescent="0.2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x14ac:dyDescent="0.2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x14ac:dyDescent="0.2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x14ac:dyDescent="0.2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x14ac:dyDescent="0.2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x14ac:dyDescent="0.2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x14ac:dyDescent="0.2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x14ac:dyDescent="0.2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x14ac:dyDescent="0.2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x14ac:dyDescent="0.2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x14ac:dyDescent="0.2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x14ac:dyDescent="0.2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</sheetData>
  <protectedRanges>
    <protectedRange algorithmName="SHA-512" hashValue="4WET1wL4yrkC7hIY85ykmsraT/zWvGdpBh2O3qBjfAvz1/uDKJpZTxvEArNjcTFKDmSB3CMYNhCEadjNHyA4Ug==" saltValue="sXxZVKf7eNyVDfwDGbjiTg==" spinCount="100000" sqref="B56 B29 B23 B65 C15:D29 C35:D66 B67:D67 B34:D34" name="calculations"/>
    <protectedRange algorithmName="SHA-512" hashValue="4WET1wL4yrkC7hIY85ykmsraT/zWvGdpBh2O3qBjfAvz1/uDKJpZTxvEArNjcTFKDmSB3CMYNhCEadjNHyA4Ug==" saltValue="sXxZVKf7eNyVDfwDGbjiTg==" spinCount="100000" sqref="B30:D33" name="calculations_1"/>
  </protectedRanges>
  <mergeCells count="7">
    <mergeCell ref="C74:D74"/>
    <mergeCell ref="C75:D75"/>
    <mergeCell ref="C69:D69"/>
    <mergeCell ref="C70:D70"/>
    <mergeCell ref="C71:D71"/>
    <mergeCell ref="C72:D72"/>
    <mergeCell ref="C73:D73"/>
  </mergeCells>
  <pageMargins left="0.7" right="0.7" top="0.75" bottom="0.75" header="0.3" footer="0.3"/>
  <pageSetup orientation="landscape" r:id="rId1"/>
  <ignoredErrors>
    <ignoredError sqref="D2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DB1C37995974891D4A17B5BB98005" ma:contentTypeVersion="18" ma:contentTypeDescription="Create a new document." ma:contentTypeScope="" ma:versionID="da5228fc08f85c2c8e1bf87342ffff40">
  <xsd:schema xmlns:xsd="http://www.w3.org/2001/XMLSchema" xmlns:xs="http://www.w3.org/2001/XMLSchema" xmlns:p="http://schemas.microsoft.com/office/2006/metadata/properties" xmlns:ns2="20b1acc6-5a1d-42b1-9b74-471339bc66f1" xmlns:ns3="df65dac2-729a-42fd-a8a9-863182350497" targetNamespace="http://schemas.microsoft.com/office/2006/metadata/properties" ma:root="true" ma:fieldsID="0bcd2172cbb5f0564881652a8041da22" ns2:_="" ns3:_="">
    <xsd:import namespace="20b1acc6-5a1d-42b1-9b74-471339bc66f1"/>
    <xsd:import namespace="df65dac2-729a-42fd-a8a9-863182350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1acc6-5a1d-42b1-9b74-471339bc66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5dac2-729a-42fd-a8a9-863182350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f058f1-65e5-485e-a36c-4915e2a9fc4c}" ma:internalName="TaxCatchAll" ma:showField="CatchAllData" ma:web="df65dac2-729a-42fd-a8a9-8631823504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5dac2-729a-42fd-a8a9-863182350497" xsi:nil="true"/>
    <lcf76f155ced4ddcb4097134ff3c332f xmlns="20b1acc6-5a1d-42b1-9b74-471339bc66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E2A079-9050-48D2-A59C-143141DB08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1A1C9-9468-4208-BC73-B69505CC5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b1acc6-5a1d-42b1-9b74-471339bc66f1"/>
    <ds:schemaRef ds:uri="df65dac2-729a-42fd-a8a9-863182350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89833A-C96C-479A-B5A8-CD135E5C4E77}">
  <ds:schemaRefs>
    <ds:schemaRef ds:uri="http://schemas.microsoft.com/office/2006/metadata/properties"/>
    <ds:schemaRef ds:uri="http://schemas.microsoft.com/office/infopath/2007/PartnerControls"/>
    <ds:schemaRef ds:uri="df65dac2-729a-42fd-a8a9-863182350497"/>
    <ds:schemaRef ds:uri="20b1acc6-5a1d-42b1-9b74-471339bc66f1"/>
  </ds:schemaRefs>
</ds:datastoreItem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Reimbursement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Steen</cp:lastModifiedBy>
  <cp:lastPrinted>2020-10-20T17:36:01Z</cp:lastPrinted>
  <dcterms:modified xsi:type="dcterms:W3CDTF">2026-01-21T18:33:32Z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0x010100143DB1C37995974891D4A17B5BB98005</vt:lpwstr>
  </property>
  <property fmtid="{D5CDD505-2E9C-101B-9397-08002B2CF9AE}" pid="3" name="MediaServiceImageTags">
    <vt:lpwstr/>
  </property>
</Properties>
</file>