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psteen\Downloads\"/>
    </mc:Choice>
  </mc:AlternateContent>
  <xr:revisionPtr revIDLastSave="0" documentId="13_ncr:1_{BFB6C787-F290-4A11-96AC-92E935D4DE7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Budget" sheetId="9" r:id="rId1"/>
    <sheet name="Reimburse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1" l="1"/>
  <c r="B81" i="9"/>
  <c r="B83" i="1" s="1"/>
  <c r="B67" i="9"/>
  <c r="B58" i="9"/>
  <c r="B55" i="1"/>
  <c r="B84" i="1" l="1"/>
  <c r="A32" i="1"/>
  <c r="A31" i="1"/>
  <c r="A30" i="1"/>
  <c r="B24" i="9" l="1"/>
  <c r="B30" i="9"/>
  <c r="B36" i="9"/>
  <c r="B68" i="9" l="1"/>
  <c r="B83" i="9" s="1"/>
  <c r="B33" i="1"/>
  <c r="C32" i="1"/>
  <c r="D32" i="1" s="1"/>
  <c r="C31" i="1"/>
  <c r="D31" i="1" s="1"/>
  <c r="C30" i="1"/>
  <c r="D30" i="1" s="1"/>
  <c r="D33" i="1" l="1"/>
  <c r="C33" i="1"/>
  <c r="A63" i="1"/>
  <c r="A62" i="1"/>
  <c r="A61" i="1"/>
  <c r="A60" i="1"/>
  <c r="A59" i="1"/>
  <c r="A58" i="1"/>
  <c r="A57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26" i="1"/>
  <c r="A25" i="1"/>
  <c r="A24" i="1"/>
  <c r="A23" i="1"/>
  <c r="A20" i="1"/>
  <c r="A19" i="1"/>
  <c r="A18" i="1"/>
  <c r="A17" i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28" i="1"/>
  <c r="C26" i="1"/>
  <c r="D26" i="1" s="1"/>
  <c r="C25" i="1"/>
  <c r="D25" i="1" s="1"/>
  <c r="C24" i="1"/>
  <c r="D24" i="1" s="1"/>
  <c r="C23" i="1"/>
  <c r="D23" i="1" s="1"/>
  <c r="C20" i="1"/>
  <c r="D20" i="1" s="1"/>
  <c r="C19" i="1"/>
  <c r="D19" i="1" s="1"/>
  <c r="C18" i="1"/>
  <c r="D18" i="1" s="1"/>
  <c r="C17" i="1"/>
  <c r="D17" i="1" s="1"/>
  <c r="B21" i="1"/>
  <c r="C55" i="1" l="1"/>
  <c r="C27" i="1"/>
  <c r="C21" i="1"/>
  <c r="C64" i="1"/>
  <c r="B64" i="1"/>
  <c r="B27" i="1"/>
  <c r="B28" i="1" s="1"/>
  <c r="D28" i="1" s="1"/>
  <c r="D55" i="1" l="1"/>
  <c r="B65" i="1"/>
  <c r="C65" i="1"/>
  <c r="D27" i="1"/>
  <c r="D21" i="1"/>
  <c r="D64" i="1" l="1"/>
  <c r="D65" i="1" s="1"/>
</calcChain>
</file>

<file path=xl/sharedStrings.xml><?xml version="1.0" encoding="utf-8"?>
<sst xmlns="http://schemas.openxmlformats.org/spreadsheetml/2006/main" count="59" uniqueCount="42">
  <si>
    <t>FINANCIAL STATUS REPORT</t>
  </si>
  <si>
    <t xml:space="preserve">Grantee Organization Name: </t>
  </si>
  <si>
    <t>Project Code:</t>
  </si>
  <si>
    <t xml:space="preserve">Project Title: </t>
  </si>
  <si>
    <t xml:space="preserve">Date Submitted:  </t>
  </si>
  <si>
    <t xml:space="preserve"> </t>
  </si>
  <si>
    <t>Grant Funds</t>
  </si>
  <si>
    <t>Expended</t>
  </si>
  <si>
    <t>Grant Funds in</t>
  </si>
  <si>
    <t>Project Contract</t>
  </si>
  <si>
    <t>Balance to Date</t>
  </si>
  <si>
    <t>GRAND TOTAL (add subtotals)</t>
  </si>
  <si>
    <t>FRINGE BENEFITS:</t>
  </si>
  <si>
    <t>Staffing Subtotal:</t>
  </si>
  <si>
    <t>Fringe Subtotal:</t>
  </si>
  <si>
    <t>Mileage x Mileage rate (XX x XX)</t>
  </si>
  <si>
    <t>STAFFING:</t>
  </si>
  <si>
    <t>Travel Subtotal:</t>
  </si>
  <si>
    <t>Equipment Subtotal:</t>
  </si>
  <si>
    <t>LOCAL MATCH</t>
  </si>
  <si>
    <t>DOLLAR VALUE</t>
  </si>
  <si>
    <t>Total Match Required</t>
  </si>
  <si>
    <t>Total Match Accumulated</t>
  </si>
  <si>
    <t>Match Remaining to be Earned</t>
  </si>
  <si>
    <t>Project Dates:</t>
  </si>
  <si>
    <t>Budget Categories</t>
  </si>
  <si>
    <t>TRAVEL/FOOD:</t>
  </si>
  <si>
    <t>CONTRACTUAL</t>
  </si>
  <si>
    <t>Contractual Subtotal:</t>
  </si>
  <si>
    <t>TBD after contract signing</t>
  </si>
  <si>
    <t>EQUIPMENT, SUPPLIES, MATERIAL:</t>
  </si>
  <si>
    <t>1. STAFFING:</t>
  </si>
  <si>
    <t>2. FRINGE BENEFITS (XX%) (40% max)</t>
  </si>
  <si>
    <t>4. CONTRACTUAL</t>
  </si>
  <si>
    <t>5. EQUIPMENT</t>
  </si>
  <si>
    <t>6. TRAVEL:</t>
  </si>
  <si>
    <t>7. LOCAL MATCH COMMITMENT</t>
  </si>
  <si>
    <t>Add rows as needed but you must adjust formulas to avoid errors, including in the next worksheet.</t>
  </si>
  <si>
    <t>PROJECT BUDGET FOR MICORPS MAINTENANCE GRANT</t>
  </si>
  <si>
    <t>LOCAL MATCH PERCENTAGE (25% required)</t>
  </si>
  <si>
    <t>TOTAL LOCAL MATCH</t>
  </si>
  <si>
    <t>3. INDIRECT (XX%)(20% Max of Staff+Fringe)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</si>
</sst>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  <fill>
      <patternFill patternType="solid">
        <fgColor theme="7"/>
        <bgColor rgb="FFFFFF9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AEEF3"/>
      </patternFill>
    </fill>
    <fill>
      <patternFill patternType="solid">
        <fgColor rgb="FF92D050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0" tint="-0.249977111117893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D73A2"/>
        <bgColor indexed="64"/>
      </patternFill>
    </fill>
    <fill>
      <patternFill patternType="solid">
        <fgColor rgb="FFAD73A2"/>
        <bgColor rgb="FFFFFF99"/>
      </patternFill>
    </fill>
    <fill>
      <patternFill patternType="solid">
        <fgColor rgb="FFAD73A2"/>
        <bgColor rgb="FFDAEEF3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7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25" xfId="0" applyFont="1" applyBorder="1" applyAlignment="1">
      <alignment vertical="center"/>
    </xf>
    <xf numFmtId="0" fontId="2" fillId="0" borderId="23" xfId="0" applyFont="1" applyBorder="1"/>
    <xf numFmtId="0" fontId="0" fillId="0" borderId="23" xfId="0" applyBorder="1"/>
    <xf numFmtId="0" fontId="5" fillId="6" borderId="6" xfId="0" applyFont="1" applyFill="1" applyBorder="1"/>
    <xf numFmtId="164" fontId="2" fillId="6" borderId="9" xfId="0" applyNumberFormat="1" applyFont="1" applyFill="1" applyBorder="1"/>
    <xf numFmtId="164" fontId="2" fillId="8" borderId="9" xfId="0" applyNumberFormat="1" applyFont="1" applyFill="1" applyBorder="1"/>
    <xf numFmtId="164" fontId="2" fillId="7" borderId="13" xfId="0" applyNumberFormat="1" applyFont="1" applyFill="1" applyBorder="1"/>
    <xf numFmtId="164" fontId="2" fillId="9" borderId="29" xfId="0" applyNumberFormat="1" applyFont="1" applyFill="1" applyBorder="1"/>
    <xf numFmtId="164" fontId="2" fillId="11" borderId="29" xfId="0" applyNumberFormat="1" applyFont="1" applyFill="1" applyBorder="1"/>
    <xf numFmtId="0" fontId="5" fillId="12" borderId="6" xfId="0" applyFont="1" applyFill="1" applyBorder="1"/>
    <xf numFmtId="0" fontId="4" fillId="12" borderId="5" xfId="0" applyFont="1" applyFill="1" applyBorder="1"/>
    <xf numFmtId="164" fontId="2" fillId="12" borderId="9" xfId="0" applyNumberFormat="1" applyFont="1" applyFill="1" applyBorder="1"/>
    <xf numFmtId="164" fontId="2" fillId="14" borderId="9" xfId="0" applyNumberFormat="1" applyFont="1" applyFill="1" applyBorder="1"/>
    <xf numFmtId="164" fontId="2" fillId="12" borderId="27" xfId="0" applyNumberFormat="1" applyFont="1" applyFill="1" applyBorder="1"/>
    <xf numFmtId="164" fontId="2" fillId="14" borderId="27" xfId="0" applyNumberFormat="1" applyFont="1" applyFill="1" applyBorder="1"/>
    <xf numFmtId="164" fontId="2" fillId="13" borderId="12" xfId="0" applyNumberFormat="1" applyFont="1" applyFill="1" applyBorder="1"/>
    <xf numFmtId="0" fontId="2" fillId="15" borderId="8" xfId="0" applyFont="1" applyFill="1" applyBorder="1" applyAlignment="1">
      <alignment horizontal="left" vertical="center" wrapText="1"/>
    </xf>
    <xf numFmtId="164" fontId="2" fillId="16" borderId="9" xfId="0" applyNumberFormat="1" applyFont="1" applyFill="1" applyBorder="1"/>
    <xf numFmtId="164" fontId="2" fillId="15" borderId="9" xfId="0" applyNumberFormat="1" applyFont="1" applyFill="1" applyBorder="1"/>
    <xf numFmtId="164" fontId="2" fillId="17" borderId="13" xfId="0" applyNumberFormat="1" applyFont="1" applyFill="1" applyBorder="1"/>
    <xf numFmtId="0" fontId="4" fillId="15" borderId="18" xfId="0" applyFont="1" applyFill="1" applyBorder="1"/>
    <xf numFmtId="164" fontId="2" fillId="19" borderId="30" xfId="0" applyNumberFormat="1" applyFont="1" applyFill="1" applyBorder="1"/>
    <xf numFmtId="164" fontId="2" fillId="5" borderId="22" xfId="0" applyNumberFormat="1" applyFont="1" applyFill="1" applyBorder="1"/>
    <xf numFmtId="0" fontId="5" fillId="20" borderId="6" xfId="0" applyFont="1" applyFill="1" applyBorder="1"/>
    <xf numFmtId="0" fontId="4" fillId="20" borderId="8" xfId="0" applyFont="1" applyFill="1" applyBorder="1" applyAlignment="1">
      <alignment vertical="center" wrapText="1"/>
    </xf>
    <xf numFmtId="164" fontId="2" fillId="20" borderId="9" xfId="0" applyNumberFormat="1" applyFont="1" applyFill="1" applyBorder="1" applyAlignment="1">
      <alignment vertical="center"/>
    </xf>
    <xf numFmtId="164" fontId="2" fillId="22" borderId="9" xfId="0" applyNumberFormat="1" applyFont="1" applyFill="1" applyBorder="1" applyAlignment="1">
      <alignment vertical="center"/>
    </xf>
    <xf numFmtId="164" fontId="2" fillId="21" borderId="13" xfId="0" applyNumberFormat="1" applyFont="1" applyFill="1" applyBorder="1"/>
    <xf numFmtId="0" fontId="4" fillId="0" borderId="0" xfId="0" applyFont="1"/>
    <xf numFmtId="0" fontId="2" fillId="0" borderId="23" xfId="0" applyFont="1" applyBorder="1" applyAlignment="1">
      <alignment vertical="center"/>
    </xf>
    <xf numFmtId="0" fontId="2" fillId="23" borderId="31" xfId="0" applyFont="1" applyFill="1" applyBorder="1"/>
    <xf numFmtId="0" fontId="4" fillId="23" borderId="31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21" xfId="0" applyFont="1" applyBorder="1" applyAlignment="1">
      <alignment horizontal="center" wrapText="1"/>
    </xf>
    <xf numFmtId="0" fontId="2" fillId="2" borderId="20" xfId="0" applyFont="1" applyFill="1" applyBorder="1"/>
    <xf numFmtId="164" fontId="2" fillId="13" borderId="10" xfId="0" applyNumberFormat="1" applyFont="1" applyFill="1" applyBorder="1"/>
    <xf numFmtId="164" fontId="2" fillId="13" borderId="14" xfId="0" applyNumberFormat="1" applyFont="1" applyFill="1" applyBorder="1"/>
    <xf numFmtId="164" fontId="2" fillId="5" borderId="20" xfId="0" applyNumberFormat="1" applyFont="1" applyFill="1" applyBorder="1"/>
    <xf numFmtId="164" fontId="2" fillId="5" borderId="7" xfId="0" applyNumberFormat="1" applyFont="1" applyFill="1" applyBorder="1"/>
    <xf numFmtId="164" fontId="2" fillId="7" borderId="10" xfId="0" applyNumberFormat="1" applyFont="1" applyFill="1" applyBorder="1"/>
    <xf numFmtId="0" fontId="4" fillId="6" borderId="18" xfId="0" applyFont="1" applyFill="1" applyBorder="1"/>
    <xf numFmtId="164" fontId="2" fillId="7" borderId="17" xfId="0" applyNumberFormat="1" applyFont="1" applyFill="1" applyBorder="1"/>
    <xf numFmtId="164" fontId="2" fillId="10" borderId="33" xfId="0" applyNumberFormat="1" applyFont="1" applyFill="1" applyBorder="1"/>
    <xf numFmtId="0" fontId="5" fillId="15" borderId="34" xfId="0" applyFont="1" applyFill="1" applyBorder="1"/>
    <xf numFmtId="164" fontId="2" fillId="19" borderId="19" xfId="0" applyNumberFormat="1" applyFont="1" applyFill="1" applyBorder="1"/>
    <xf numFmtId="164" fontId="2" fillId="16" borderId="10" xfId="0" applyNumberFormat="1" applyFont="1" applyFill="1" applyBorder="1"/>
    <xf numFmtId="164" fontId="2" fillId="15" borderId="10" xfId="0" applyNumberFormat="1" applyFont="1" applyFill="1" applyBorder="1"/>
    <xf numFmtId="164" fontId="2" fillId="17" borderId="17" xfId="0" applyNumberFormat="1" applyFont="1" applyFill="1" applyBorder="1"/>
    <xf numFmtId="164" fontId="2" fillId="5" borderId="15" xfId="0" applyNumberFormat="1" applyFont="1" applyFill="1" applyBorder="1"/>
    <xf numFmtId="164" fontId="2" fillId="21" borderId="10" xfId="0" applyNumberFormat="1" applyFont="1" applyFill="1" applyBorder="1" applyAlignment="1">
      <alignment vertical="center"/>
    </xf>
    <xf numFmtId="0" fontId="4" fillId="20" borderId="18" xfId="0" applyFont="1" applyFill="1" applyBorder="1"/>
    <xf numFmtId="164" fontId="2" fillId="21" borderId="17" xfId="0" applyNumberFormat="1" applyFont="1" applyFill="1" applyBorder="1"/>
    <xf numFmtId="0" fontId="1" fillId="3" borderId="28" xfId="0" applyFont="1" applyFill="1" applyBorder="1" applyAlignment="1">
      <alignment vertical="center"/>
    </xf>
    <xf numFmtId="164" fontId="2" fillId="4" borderId="29" xfId="0" applyNumberFormat="1" applyFont="1" applyFill="1" applyBorder="1" applyAlignment="1">
      <alignment vertical="center"/>
    </xf>
    <xf numFmtId="164" fontId="2" fillId="4" borderId="33" xfId="0" applyNumberFormat="1" applyFont="1" applyFill="1" applyBorder="1" applyAlignment="1">
      <alignment vertical="center"/>
    </xf>
    <xf numFmtId="0" fontId="2" fillId="3" borderId="23" xfId="0" applyFont="1" applyFill="1" applyBorder="1"/>
    <xf numFmtId="0" fontId="5" fillId="23" borderId="35" xfId="0" applyFont="1" applyFill="1" applyBorder="1" applyAlignment="1">
      <alignment vertical="center"/>
    </xf>
    <xf numFmtId="0" fontId="5" fillId="23" borderId="36" xfId="0" applyFont="1" applyFill="1" applyBorder="1" applyAlignment="1">
      <alignment vertical="center"/>
    </xf>
    <xf numFmtId="0" fontId="2" fillId="23" borderId="37" xfId="0" applyFont="1" applyFill="1" applyBorder="1" applyAlignment="1">
      <alignment vertical="center" wrapText="1"/>
    </xf>
    <xf numFmtId="0" fontId="2" fillId="23" borderId="37" xfId="0" applyFont="1" applyFill="1" applyBorder="1"/>
    <xf numFmtId="0" fontId="2" fillId="23" borderId="39" xfId="0" applyFont="1" applyFill="1" applyBorder="1"/>
    <xf numFmtId="0" fontId="1" fillId="0" borderId="41" xfId="0" applyFont="1" applyBorder="1" applyAlignment="1">
      <alignment horizontal="center" wrapText="1"/>
    </xf>
    <xf numFmtId="164" fontId="2" fillId="20" borderId="11" xfId="0" applyNumberFormat="1" applyFont="1" applyFill="1" applyBorder="1" applyAlignment="1">
      <alignment vertical="center"/>
    </xf>
    <xf numFmtId="0" fontId="2" fillId="23" borderId="31" xfId="0" applyFont="1" applyFill="1" applyBorder="1" applyAlignment="1">
      <alignment vertical="center" wrapText="1"/>
    </xf>
    <xf numFmtId="164" fontId="2" fillId="23" borderId="31" xfId="0" applyNumberFormat="1" applyFont="1" applyFill="1" applyBorder="1" applyAlignment="1">
      <alignment vertical="center"/>
    </xf>
    <xf numFmtId="164" fontId="2" fillId="23" borderId="31" xfId="0" applyNumberFormat="1" applyFont="1" applyFill="1" applyBorder="1"/>
    <xf numFmtId="164" fontId="0" fillId="0" borderId="0" xfId="0" applyNumberFormat="1"/>
    <xf numFmtId="0" fontId="1" fillId="0" borderId="43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0" fillId="0" borderId="46" xfId="0" applyBorder="1"/>
    <xf numFmtId="164" fontId="2" fillId="14" borderId="10" xfId="0" applyNumberFormat="1" applyFont="1" applyFill="1" applyBorder="1"/>
    <xf numFmtId="164" fontId="2" fillId="14" borderId="16" xfId="0" applyNumberFormat="1" applyFont="1" applyFill="1" applyBorder="1"/>
    <xf numFmtId="164" fontId="2" fillId="14" borderId="32" xfId="0" applyNumberFormat="1" applyFont="1" applyFill="1" applyBorder="1"/>
    <xf numFmtId="164" fontId="2" fillId="8" borderId="10" xfId="0" applyNumberFormat="1" applyFont="1" applyFill="1" applyBorder="1"/>
    <xf numFmtId="164" fontId="2" fillId="8" borderId="16" xfId="0" applyNumberFormat="1" applyFont="1" applyFill="1" applyBorder="1"/>
    <xf numFmtId="164" fontId="2" fillId="11" borderId="33" xfId="0" applyNumberFormat="1" applyFont="1" applyFill="1" applyBorder="1"/>
    <xf numFmtId="164" fontId="2" fillId="18" borderId="10" xfId="0" applyNumberFormat="1" applyFont="1" applyFill="1" applyBorder="1"/>
    <xf numFmtId="164" fontId="2" fillId="22" borderId="10" xfId="0" applyNumberFormat="1" applyFont="1" applyFill="1" applyBorder="1" applyAlignment="1">
      <alignment vertical="center"/>
    </xf>
    <xf numFmtId="164" fontId="2" fillId="20" borderId="16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0" fontId="6" fillId="23" borderId="31" xfId="0" applyFont="1" applyFill="1" applyBorder="1"/>
    <xf numFmtId="164" fontId="6" fillId="23" borderId="31" xfId="0" applyNumberFormat="1" applyFont="1" applyFill="1" applyBorder="1"/>
    <xf numFmtId="164" fontId="2" fillId="13" borderId="45" xfId="0" applyNumberFormat="1" applyFont="1" applyFill="1" applyBorder="1"/>
    <xf numFmtId="0" fontId="4" fillId="0" borderId="23" xfId="0" quotePrefix="1" applyFont="1" applyBorder="1"/>
    <xf numFmtId="0" fontId="4" fillId="15" borderId="8" xfId="0" applyFont="1" applyFill="1" applyBorder="1" applyAlignment="1">
      <alignment horizontal="left"/>
    </xf>
    <xf numFmtId="0" fontId="4" fillId="12" borderId="8" xfId="0" applyFont="1" applyFill="1" applyBorder="1" applyAlignment="1">
      <alignment horizontal="left" wrapText="1"/>
    </xf>
    <xf numFmtId="0" fontId="2" fillId="12" borderId="8" xfId="0" applyFont="1" applyFill="1" applyBorder="1" applyAlignment="1">
      <alignment horizontal="left" wrapText="1"/>
    </xf>
    <xf numFmtId="0" fontId="2" fillId="12" borderId="26" xfId="0" applyFont="1" applyFill="1" applyBorder="1" applyAlignment="1">
      <alignment horizontal="left" wrapText="1"/>
    </xf>
    <xf numFmtId="0" fontId="4" fillId="6" borderId="8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4" fillId="15" borderId="8" xfId="0" applyFont="1" applyFill="1" applyBorder="1" applyAlignment="1">
      <alignment horizontal="left" wrapText="1"/>
    </xf>
    <xf numFmtId="0" fontId="2" fillId="15" borderId="8" xfId="0" applyFont="1" applyFill="1" applyBorder="1" applyAlignment="1">
      <alignment horizontal="left"/>
    </xf>
    <xf numFmtId="0" fontId="2" fillId="15" borderId="8" xfId="0" applyFont="1" applyFill="1" applyBorder="1" applyAlignment="1">
      <alignment horizontal="left" wrapText="1"/>
    </xf>
    <xf numFmtId="0" fontId="2" fillId="20" borderId="8" xfId="0" applyFont="1" applyFill="1" applyBorder="1" applyAlignment="1">
      <alignment horizontal="left" vertical="center" wrapText="1"/>
    </xf>
    <xf numFmtId="0" fontId="2" fillId="20" borderId="24" xfId="0" applyFont="1" applyFill="1" applyBorder="1" applyAlignment="1">
      <alignment horizontal="left" vertical="center" wrapText="1"/>
    </xf>
    <xf numFmtId="0" fontId="4" fillId="12" borderId="24" xfId="0" applyFont="1" applyFill="1" applyBorder="1" applyAlignment="1">
      <alignment horizontal="left" wrapText="1"/>
    </xf>
    <xf numFmtId="0" fontId="4" fillId="12" borderId="47" xfId="0" applyFont="1" applyFill="1" applyBorder="1"/>
    <xf numFmtId="0" fontId="4" fillId="20" borderId="8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  <xf numFmtId="164" fontId="2" fillId="2" borderId="7" xfId="0" applyNumberFormat="1" applyFont="1" applyFill="1" applyBorder="1"/>
    <xf numFmtId="164" fontId="2" fillId="23" borderId="38" xfId="0" applyNumberFormat="1" applyFont="1" applyFill="1" applyBorder="1" applyAlignment="1">
      <alignment vertical="center"/>
    </xf>
    <xf numFmtId="164" fontId="2" fillId="23" borderId="38" xfId="0" applyNumberFormat="1" applyFont="1" applyFill="1" applyBorder="1"/>
    <xf numFmtId="164" fontId="2" fillId="23" borderId="40" xfId="0" applyNumberFormat="1" applyFont="1" applyFill="1" applyBorder="1"/>
    <xf numFmtId="0" fontId="5" fillId="23" borderId="31" xfId="0" applyFont="1" applyFill="1" applyBorder="1" applyAlignment="1">
      <alignment horizontal="right" vertical="center"/>
    </xf>
    <xf numFmtId="15" fontId="4" fillId="0" borderId="0" xfId="0" applyNumberFormat="1" applyFont="1" applyAlignment="1">
      <alignment horizontal="left"/>
    </xf>
    <xf numFmtId="0" fontId="6" fillId="24" borderId="42" xfId="0" applyFont="1" applyFill="1" applyBorder="1" applyAlignment="1">
      <alignment horizontal="right"/>
    </xf>
    <xf numFmtId="0" fontId="5" fillId="25" borderId="34" xfId="0" applyFont="1" applyFill="1" applyBorder="1"/>
    <xf numFmtId="164" fontId="2" fillId="26" borderId="10" xfId="0" applyNumberFormat="1" applyFont="1" applyFill="1" applyBorder="1"/>
    <xf numFmtId="164" fontId="2" fillId="26" borderId="32" xfId="0" applyNumberFormat="1" applyFont="1" applyFill="1" applyBorder="1"/>
    <xf numFmtId="0" fontId="4" fillId="25" borderId="8" xfId="0" applyFont="1" applyFill="1" applyBorder="1" applyAlignment="1">
      <alignment horizontal="left"/>
    </xf>
    <xf numFmtId="0" fontId="4" fillId="25" borderId="26" xfId="0" applyFont="1" applyFill="1" applyBorder="1" applyAlignment="1">
      <alignment horizontal="left"/>
    </xf>
    <xf numFmtId="0" fontId="4" fillId="25" borderId="18" xfId="0" applyFont="1" applyFill="1" applyBorder="1"/>
    <xf numFmtId="164" fontId="2" fillId="27" borderId="17" xfId="0" applyNumberFormat="1" applyFont="1" applyFill="1" applyBorder="1"/>
    <xf numFmtId="164" fontId="2" fillId="27" borderId="13" xfId="0" applyNumberFormat="1" applyFont="1" applyFill="1" applyBorder="1"/>
    <xf numFmtId="0" fontId="5" fillId="23" borderId="31" xfId="0" applyFont="1" applyFill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wrapText="1"/>
    </xf>
    <xf numFmtId="0" fontId="6" fillId="24" borderId="48" xfId="0" applyFont="1" applyFill="1" applyBorder="1" applyAlignment="1">
      <alignment wrapText="1"/>
    </xf>
    <xf numFmtId="0" fontId="5" fillId="9" borderId="2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7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146447</xdr:rowOff>
    </xdr:from>
    <xdr:to>
      <xdr:col>0</xdr:col>
      <xdr:colOff>2590800</xdr:colOff>
      <xdr:row>5</xdr:row>
      <xdr:rowOff>65067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CD7CD-4ED1-4CF9-B8C4-0A5F640E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36947"/>
          <a:ext cx="2533650" cy="680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0</xdr:col>
      <xdr:colOff>2676526</xdr:colOff>
      <xdr:row>4</xdr:row>
      <xdr:rowOff>99595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B014B-2BBD-41A2-BACB-290F638C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47650"/>
          <a:ext cx="2533650" cy="68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CFA4-CC7F-442C-9234-F6082086056F}">
  <dimension ref="A1:G83"/>
  <sheetViews>
    <sheetView topLeftCell="A20" workbookViewId="0">
      <selection activeCell="A31" sqref="A31"/>
    </sheetView>
  </sheetViews>
  <sheetFormatPr defaultRowHeight="13.2" x14ac:dyDescent="0.25"/>
  <cols>
    <col min="1" max="1" width="40.44140625" customWidth="1"/>
    <col min="2" max="2" width="36.33203125" bestFit="1" customWidth="1"/>
    <col min="6" max="13" width="9.109375" customWidth="1"/>
  </cols>
  <sheetData>
    <row r="1" spans="1:7" ht="13.8" x14ac:dyDescent="0.25">
      <c r="A1" s="134"/>
      <c r="B1" s="135"/>
      <c r="C1" s="135"/>
      <c r="D1" s="135"/>
      <c r="E1" s="135"/>
      <c r="F1" s="135"/>
      <c r="G1" s="135"/>
    </row>
    <row r="2" spans="1:7" ht="13.8" x14ac:dyDescent="0.25">
      <c r="A2" s="134"/>
      <c r="B2" s="135"/>
      <c r="C2" s="135"/>
      <c r="D2" s="135"/>
      <c r="E2" s="135"/>
      <c r="F2" s="135"/>
      <c r="G2" s="135"/>
    </row>
    <row r="3" spans="1:7" ht="13.8" x14ac:dyDescent="0.25">
      <c r="A3" s="2"/>
      <c r="B3" s="3"/>
      <c r="C3" s="3"/>
      <c r="D3" s="3"/>
      <c r="E3" s="3"/>
      <c r="F3" s="3"/>
      <c r="G3" s="3"/>
    </row>
    <row r="4" spans="1:7" ht="13.8" x14ac:dyDescent="0.25">
      <c r="A4" s="2"/>
      <c r="B4" s="1"/>
      <c r="C4" s="1"/>
      <c r="D4" s="1"/>
      <c r="E4" s="1"/>
      <c r="F4" s="1"/>
      <c r="G4" s="1"/>
    </row>
    <row r="5" spans="1:7" ht="13.8" x14ac:dyDescent="0.25">
      <c r="A5" s="1"/>
      <c r="B5" s="1"/>
      <c r="C5" s="1"/>
      <c r="D5" s="1"/>
      <c r="E5" s="1"/>
      <c r="F5" s="1"/>
      <c r="G5" s="1"/>
    </row>
    <row r="6" spans="1:7" ht="21.75" customHeight="1" x14ac:dyDescent="0.25">
      <c r="B6" s="2"/>
      <c r="C6" s="2"/>
      <c r="D6" s="2"/>
      <c r="E6" s="2"/>
      <c r="F6" s="2"/>
      <c r="G6" s="2"/>
    </row>
    <row r="7" spans="1:7" ht="21.75" customHeight="1" x14ac:dyDescent="0.25">
      <c r="A7" s="49" t="s">
        <v>38</v>
      </c>
      <c r="B7" s="2"/>
      <c r="C7" s="2"/>
      <c r="D7" s="2"/>
      <c r="E7" s="2"/>
      <c r="G7" s="2"/>
    </row>
    <row r="8" spans="1:7" ht="13.8" x14ac:dyDescent="0.25">
      <c r="A8" s="6" t="s">
        <v>1</v>
      </c>
      <c r="B8" s="48"/>
      <c r="C8" s="49"/>
      <c r="E8" s="6"/>
      <c r="G8" s="6"/>
    </row>
    <row r="9" spans="1:7" ht="13.8" x14ac:dyDescent="0.25">
      <c r="A9" s="6" t="s">
        <v>2</v>
      </c>
      <c r="B9" s="48" t="s">
        <v>29</v>
      </c>
      <c r="C9" s="2"/>
      <c r="D9" s="2"/>
      <c r="E9" s="2"/>
      <c r="F9" s="44"/>
      <c r="G9" s="2"/>
    </row>
    <row r="10" spans="1:7" ht="13.8" x14ac:dyDescent="0.25">
      <c r="A10" s="2" t="s">
        <v>3</v>
      </c>
      <c r="B10" s="44"/>
      <c r="C10" s="2"/>
      <c r="D10" s="2"/>
      <c r="E10" s="2"/>
      <c r="F10" s="48"/>
      <c r="G10" s="2"/>
    </row>
    <row r="11" spans="1:7" ht="13.8" x14ac:dyDescent="0.25">
      <c r="A11" s="44" t="s">
        <v>24</v>
      </c>
      <c r="B11" s="48"/>
      <c r="C11" s="2"/>
      <c r="D11" s="2"/>
      <c r="E11" s="2"/>
      <c r="F11" s="48"/>
      <c r="G11" s="2"/>
    </row>
    <row r="12" spans="1:7" ht="9" customHeight="1" x14ac:dyDescent="0.25">
      <c r="A12" s="44"/>
      <c r="B12" s="48"/>
      <c r="C12" s="2"/>
      <c r="D12" s="2"/>
      <c r="E12" s="2"/>
      <c r="F12" s="48"/>
      <c r="G12" s="2"/>
    </row>
    <row r="13" spans="1:7" ht="31.5" customHeight="1" x14ac:dyDescent="0.3">
      <c r="A13" s="136" t="s">
        <v>37</v>
      </c>
      <c r="B13" s="135"/>
      <c r="C13" s="2"/>
      <c r="D13" s="2"/>
      <c r="E13" s="2"/>
      <c r="F13" s="48"/>
      <c r="G13" s="2"/>
    </row>
    <row r="14" spans="1:7" ht="14.4" thickBot="1" x14ac:dyDescent="0.3">
      <c r="A14" s="2"/>
      <c r="B14" s="2"/>
      <c r="C14" s="2"/>
      <c r="D14" s="2"/>
      <c r="E14" s="2"/>
      <c r="F14" s="44"/>
      <c r="G14" s="2"/>
    </row>
    <row r="15" spans="1:7" ht="13.8" x14ac:dyDescent="0.25">
      <c r="A15" s="9" t="s">
        <v>5</v>
      </c>
      <c r="B15" s="11"/>
      <c r="C15" s="17"/>
      <c r="D15" s="2"/>
      <c r="E15" s="2"/>
      <c r="F15" s="44"/>
    </row>
    <row r="16" spans="1:7" ht="15" customHeight="1" x14ac:dyDescent="0.25">
      <c r="A16" s="96" t="s">
        <v>25</v>
      </c>
      <c r="B16" s="50" t="s">
        <v>8</v>
      </c>
      <c r="C16" s="17"/>
      <c r="D16" s="2"/>
      <c r="E16" s="2"/>
      <c r="F16" s="2"/>
    </row>
    <row r="17" spans="1:6" ht="14.4" x14ac:dyDescent="0.3">
      <c r="A17" s="115"/>
      <c r="B17" s="50" t="s">
        <v>9</v>
      </c>
      <c r="C17" s="17"/>
      <c r="D17" s="2"/>
      <c r="E17" s="2"/>
      <c r="F17" s="2"/>
    </row>
    <row r="18" spans="1:6" ht="14.4" thickBot="1" x14ac:dyDescent="0.3">
      <c r="A18" s="12"/>
      <c r="B18" s="86"/>
      <c r="C18" s="17"/>
      <c r="D18" s="2"/>
      <c r="E18" s="2"/>
      <c r="F18" s="2"/>
    </row>
    <row r="19" spans="1:6" ht="14.4" thickTop="1" x14ac:dyDescent="0.25">
      <c r="A19" s="25" t="s">
        <v>31</v>
      </c>
      <c r="B19" s="116"/>
      <c r="C19" s="17"/>
      <c r="D19" s="2"/>
      <c r="E19" s="2"/>
      <c r="F19" s="2"/>
    </row>
    <row r="20" spans="1:6" ht="13.8" x14ac:dyDescent="0.25">
      <c r="A20" s="102"/>
      <c r="B20" s="87"/>
      <c r="C20" s="17"/>
      <c r="D20" s="2"/>
      <c r="E20" s="2"/>
      <c r="F20" s="2"/>
    </row>
    <row r="21" spans="1:6" ht="13.8" x14ac:dyDescent="0.25">
      <c r="A21" s="103"/>
      <c r="B21" s="88"/>
      <c r="C21" s="17"/>
      <c r="D21" s="2"/>
      <c r="E21" s="2"/>
      <c r="F21" s="2"/>
    </row>
    <row r="22" spans="1:6" ht="13.8" x14ac:dyDescent="0.25">
      <c r="A22" s="103"/>
      <c r="B22" s="88"/>
      <c r="C22" s="17"/>
      <c r="D22" s="2"/>
      <c r="E22" s="2"/>
      <c r="F22" s="2"/>
    </row>
    <row r="23" spans="1:6" ht="14.4" thickBot="1" x14ac:dyDescent="0.3">
      <c r="A23" s="104"/>
      <c r="B23" s="89"/>
      <c r="C23" s="17"/>
      <c r="D23" s="2"/>
      <c r="E23" s="2"/>
      <c r="F23" s="2"/>
    </row>
    <row r="24" spans="1:6" ht="14.4" thickBot="1" x14ac:dyDescent="0.3">
      <c r="A24" s="26" t="s">
        <v>13</v>
      </c>
      <c r="B24" s="53">
        <f>SUM(B20:B23)</f>
        <v>0</v>
      </c>
      <c r="C24" s="17"/>
      <c r="D24" s="2"/>
      <c r="E24" s="2"/>
      <c r="F24" s="2"/>
    </row>
    <row r="25" spans="1:6" ht="14.4" thickTop="1" x14ac:dyDescent="0.25">
      <c r="A25" s="19" t="s">
        <v>32</v>
      </c>
      <c r="B25" s="55"/>
      <c r="C25" s="17"/>
      <c r="D25" s="2"/>
      <c r="E25" s="2"/>
      <c r="F25" s="2"/>
    </row>
    <row r="26" spans="1:6" ht="13.8" x14ac:dyDescent="0.25">
      <c r="A26" s="105"/>
      <c r="B26" s="90"/>
      <c r="C26" s="17"/>
      <c r="D26" s="2"/>
      <c r="E26" s="2"/>
      <c r="F26" s="2"/>
    </row>
    <row r="27" spans="1:6" ht="13.8" x14ac:dyDescent="0.25">
      <c r="A27" s="106"/>
      <c r="B27" s="90"/>
      <c r="C27" s="17"/>
      <c r="D27" s="2"/>
      <c r="E27" s="2"/>
      <c r="F27" s="2"/>
    </row>
    <row r="28" spans="1:6" ht="13.8" x14ac:dyDescent="0.25">
      <c r="A28" s="106"/>
      <c r="B28" s="90"/>
      <c r="C28" s="17"/>
      <c r="D28" s="2"/>
      <c r="E28" s="2"/>
      <c r="F28" s="2"/>
    </row>
    <row r="29" spans="1:6" ht="14.4" thickBot="1" x14ac:dyDescent="0.3">
      <c r="A29" s="106"/>
      <c r="B29" s="91"/>
      <c r="C29" s="17"/>
      <c r="D29" s="2"/>
      <c r="E29" s="2"/>
      <c r="F29" s="2"/>
    </row>
    <row r="30" spans="1:6" ht="15" thickTop="1" thickBot="1" x14ac:dyDescent="0.3">
      <c r="A30" s="57" t="s">
        <v>14</v>
      </c>
      <c r="B30" s="58">
        <f>SUM(B26:B29)</f>
        <v>0</v>
      </c>
      <c r="C30" s="17"/>
      <c r="D30" s="2"/>
      <c r="E30" s="2"/>
      <c r="F30" s="2"/>
    </row>
    <row r="31" spans="1:6" ht="28.8" thickTop="1" thickBot="1" x14ac:dyDescent="0.3">
      <c r="A31" s="138" t="s">
        <v>41</v>
      </c>
      <c r="B31" s="92"/>
      <c r="C31" s="17"/>
      <c r="D31" s="17"/>
      <c r="E31" s="17"/>
      <c r="F31" s="2"/>
    </row>
    <row r="32" spans="1:6" ht="13.8" x14ac:dyDescent="0.25">
      <c r="A32" s="123" t="s">
        <v>33</v>
      </c>
      <c r="B32" s="55"/>
      <c r="C32" s="17"/>
      <c r="D32" s="17"/>
      <c r="E32" s="17"/>
      <c r="F32" s="2"/>
    </row>
    <row r="33" spans="1:6" ht="13.8" x14ac:dyDescent="0.25">
      <c r="A33" s="126"/>
      <c r="B33" s="124"/>
      <c r="C33" s="17"/>
      <c r="D33" s="17"/>
      <c r="E33" s="17"/>
      <c r="F33" s="2"/>
    </row>
    <row r="34" spans="1:6" ht="13.8" x14ac:dyDescent="0.25">
      <c r="A34" s="126"/>
      <c r="B34" s="124"/>
      <c r="C34" s="17"/>
      <c r="D34" s="17"/>
      <c r="E34" s="17"/>
      <c r="F34" s="2"/>
    </row>
    <row r="35" spans="1:6" ht="14.4" thickBot="1" x14ac:dyDescent="0.3">
      <c r="A35" s="127"/>
      <c r="B35" s="125"/>
      <c r="C35" s="17"/>
      <c r="D35" s="17"/>
      <c r="E35" s="17"/>
      <c r="F35" s="2"/>
    </row>
    <row r="36" spans="1:6" ht="15" thickTop="1" thickBot="1" x14ac:dyDescent="0.3">
      <c r="A36" s="128" t="s">
        <v>28</v>
      </c>
      <c r="B36" s="129">
        <f>SUM(B33:B35)</f>
        <v>0</v>
      </c>
      <c r="C36" s="17"/>
      <c r="D36" s="2"/>
      <c r="E36" s="2"/>
      <c r="F36" s="2"/>
    </row>
    <row r="37" spans="1:6" ht="14.4" thickTop="1" x14ac:dyDescent="0.25">
      <c r="A37" s="60" t="s">
        <v>34</v>
      </c>
      <c r="B37" s="61"/>
      <c r="C37" s="17"/>
      <c r="D37" s="17"/>
      <c r="E37" s="17"/>
      <c r="F37" s="17"/>
    </row>
    <row r="38" spans="1:6" ht="13.8" x14ac:dyDescent="0.25">
      <c r="A38" s="101"/>
      <c r="B38" s="62"/>
      <c r="C38" s="17"/>
      <c r="D38" s="2"/>
      <c r="E38" s="2"/>
      <c r="F38" s="17"/>
    </row>
    <row r="39" spans="1:6" ht="13.8" x14ac:dyDescent="0.25">
      <c r="A39" s="107"/>
      <c r="B39" s="93"/>
      <c r="C39" s="17"/>
      <c r="D39" s="2"/>
      <c r="E39" s="2"/>
      <c r="F39" s="2"/>
    </row>
    <row r="40" spans="1:6" ht="13.8" x14ac:dyDescent="0.25">
      <c r="A40" s="107"/>
      <c r="B40" s="93"/>
      <c r="C40" s="17"/>
      <c r="D40" s="2"/>
      <c r="E40" s="2"/>
      <c r="F40" s="2"/>
    </row>
    <row r="41" spans="1:6" ht="13.8" x14ac:dyDescent="0.25">
      <c r="A41" s="107"/>
      <c r="B41" s="93"/>
      <c r="C41" s="17"/>
      <c r="D41" s="2"/>
      <c r="E41" s="2"/>
      <c r="F41" s="2"/>
    </row>
    <row r="42" spans="1:6" ht="13.8" x14ac:dyDescent="0.25">
      <c r="A42" s="108"/>
      <c r="B42" s="63"/>
      <c r="C42" s="17"/>
      <c r="D42" s="2"/>
      <c r="E42" s="2"/>
      <c r="F42" s="2"/>
    </row>
    <row r="43" spans="1:6" ht="13.8" x14ac:dyDescent="0.25">
      <c r="A43" s="108"/>
      <c r="B43" s="63"/>
      <c r="C43" s="17"/>
      <c r="D43" s="2"/>
      <c r="E43" s="2"/>
      <c r="F43" s="2"/>
    </row>
    <row r="44" spans="1:6" ht="13.8" x14ac:dyDescent="0.25">
      <c r="A44" s="108"/>
      <c r="B44" s="63"/>
      <c r="C44" s="17"/>
      <c r="D44" s="2"/>
      <c r="E44" s="2"/>
      <c r="F44" s="2"/>
    </row>
    <row r="45" spans="1:6" ht="13.8" x14ac:dyDescent="0.25">
      <c r="A45" s="108"/>
      <c r="B45" s="93"/>
      <c r="C45" s="17"/>
      <c r="D45" s="2"/>
      <c r="E45" s="2"/>
      <c r="F45" s="2"/>
    </row>
    <row r="46" spans="1:6" ht="13.8" x14ac:dyDescent="0.25">
      <c r="A46" s="108"/>
      <c r="B46" s="93"/>
      <c r="C46" s="17"/>
      <c r="D46" s="2"/>
      <c r="E46" s="2"/>
      <c r="F46" s="2"/>
    </row>
    <row r="47" spans="1:6" ht="13.8" x14ac:dyDescent="0.25">
      <c r="A47" s="32"/>
      <c r="B47" s="93"/>
      <c r="C47" s="17"/>
      <c r="D47" s="2"/>
      <c r="E47" s="2"/>
      <c r="F47" s="2"/>
    </row>
    <row r="48" spans="1:6" ht="13.8" x14ac:dyDescent="0.25">
      <c r="A48" s="108"/>
      <c r="B48" s="93"/>
      <c r="C48" s="17"/>
      <c r="D48" s="2"/>
      <c r="E48" s="2"/>
      <c r="F48" s="2"/>
    </row>
    <row r="49" spans="1:6" ht="13.8" x14ac:dyDescent="0.25">
      <c r="A49" s="108"/>
      <c r="B49" s="93"/>
      <c r="C49" s="17"/>
      <c r="D49" s="2"/>
      <c r="E49" s="2"/>
      <c r="F49" s="2"/>
    </row>
    <row r="50" spans="1:6" ht="13.8" x14ac:dyDescent="0.25">
      <c r="A50" s="108"/>
      <c r="B50" s="93"/>
      <c r="C50" s="17"/>
      <c r="D50" s="2"/>
      <c r="E50" s="2"/>
      <c r="F50" s="2"/>
    </row>
    <row r="51" spans="1:6" ht="13.8" x14ac:dyDescent="0.25">
      <c r="A51" s="108"/>
      <c r="B51" s="93"/>
      <c r="C51" s="17"/>
      <c r="D51" s="2"/>
      <c r="E51" s="2"/>
      <c r="F51" s="2"/>
    </row>
    <row r="52" spans="1:6" ht="13.8" x14ac:dyDescent="0.25">
      <c r="A52" s="108"/>
      <c r="B52" s="93"/>
      <c r="C52" s="17"/>
      <c r="D52" s="2"/>
      <c r="E52" s="2"/>
      <c r="F52" s="2"/>
    </row>
    <row r="53" spans="1:6" ht="13.8" x14ac:dyDescent="0.25">
      <c r="A53" s="108"/>
      <c r="B53" s="93"/>
      <c r="C53" s="17"/>
      <c r="D53" s="2"/>
      <c r="E53" s="2"/>
      <c r="F53" s="2"/>
    </row>
    <row r="54" spans="1:6" ht="13.8" x14ac:dyDescent="0.25">
      <c r="A54" s="108"/>
      <c r="B54" s="93"/>
      <c r="C54" s="17"/>
      <c r="D54" s="2"/>
      <c r="E54" s="2"/>
      <c r="F54" s="2"/>
    </row>
    <row r="55" spans="1:6" ht="13.8" x14ac:dyDescent="0.25">
      <c r="A55" s="32"/>
      <c r="B55" s="93"/>
      <c r="C55" s="17"/>
      <c r="D55" s="2"/>
      <c r="E55" s="2"/>
      <c r="F55" s="2"/>
    </row>
    <row r="56" spans="1:6" ht="13.8" x14ac:dyDescent="0.25">
      <c r="A56" s="109"/>
      <c r="B56" s="93"/>
      <c r="C56" s="17"/>
      <c r="D56" s="2"/>
      <c r="E56" s="2"/>
      <c r="F56" s="2"/>
    </row>
    <row r="57" spans="1:6" ht="14.4" thickBot="1" x14ac:dyDescent="0.3">
      <c r="A57" s="108"/>
      <c r="B57" s="93"/>
      <c r="C57" s="17"/>
      <c r="D57" s="2"/>
      <c r="E57" s="2"/>
      <c r="F57" s="2"/>
    </row>
    <row r="58" spans="1:6" ht="15" thickTop="1" thickBot="1" x14ac:dyDescent="0.3">
      <c r="A58" s="36" t="s">
        <v>18</v>
      </c>
      <c r="B58" s="64">
        <f>SUM(B38:B57)</f>
        <v>0</v>
      </c>
      <c r="C58" s="17"/>
      <c r="D58" s="2"/>
      <c r="E58" s="2"/>
      <c r="F58" s="2"/>
    </row>
    <row r="59" spans="1:6" ht="14.4" thickTop="1" x14ac:dyDescent="0.25">
      <c r="A59" s="39" t="s">
        <v>35</v>
      </c>
      <c r="B59" s="65"/>
      <c r="C59" s="17"/>
      <c r="D59" s="2"/>
      <c r="E59" s="2"/>
      <c r="F59" s="2"/>
    </row>
    <row r="60" spans="1:6" ht="13.8" x14ac:dyDescent="0.25">
      <c r="A60" s="40" t="s">
        <v>15</v>
      </c>
      <c r="B60" s="94"/>
      <c r="C60" s="17"/>
      <c r="D60" s="2"/>
      <c r="E60" s="2"/>
      <c r="F60" s="2"/>
    </row>
    <row r="61" spans="1:6" ht="13.8" x14ac:dyDescent="0.25">
      <c r="A61" s="110"/>
      <c r="B61" s="94"/>
      <c r="C61" s="45"/>
      <c r="D61" s="2"/>
      <c r="E61" s="2"/>
      <c r="F61" s="2"/>
    </row>
    <row r="62" spans="1:6" ht="13.8" x14ac:dyDescent="0.25">
      <c r="A62" s="110"/>
      <c r="B62" s="94"/>
      <c r="C62" s="45"/>
      <c r="D62" s="2"/>
      <c r="E62" s="2"/>
      <c r="F62" s="2"/>
    </row>
    <row r="63" spans="1:6" ht="13.8" x14ac:dyDescent="0.25">
      <c r="A63" s="110"/>
      <c r="B63" s="94"/>
      <c r="C63" s="45"/>
      <c r="D63" s="2"/>
      <c r="E63" s="2"/>
      <c r="F63" s="2"/>
    </row>
    <row r="64" spans="1:6" ht="13.8" x14ac:dyDescent="0.25">
      <c r="A64" s="110"/>
      <c r="B64" s="94"/>
      <c r="C64" s="45"/>
      <c r="D64" s="2"/>
      <c r="E64" s="2"/>
      <c r="F64" s="2"/>
    </row>
    <row r="65" spans="1:6" ht="13.8" x14ac:dyDescent="0.25">
      <c r="A65" s="110"/>
      <c r="B65" s="94"/>
      <c r="C65" s="45"/>
      <c r="D65" s="2"/>
      <c r="E65" s="2"/>
      <c r="F65" s="2"/>
    </row>
    <row r="66" spans="1:6" ht="14.4" thickBot="1" x14ac:dyDescent="0.3">
      <c r="A66" s="111"/>
      <c r="B66" s="95"/>
      <c r="C66" s="45"/>
      <c r="D66" s="2"/>
      <c r="E66" s="2"/>
      <c r="F66" s="2"/>
    </row>
    <row r="67" spans="1:6" ht="15" thickTop="1" thickBot="1" x14ac:dyDescent="0.3">
      <c r="A67" s="67" t="s">
        <v>17</v>
      </c>
      <c r="B67" s="68">
        <f>SUM(B60:B66)</f>
        <v>0</v>
      </c>
      <c r="C67" s="45"/>
      <c r="D67" s="2"/>
      <c r="E67" s="2"/>
      <c r="F67" s="2"/>
    </row>
    <row r="68" spans="1:6" ht="15" thickTop="1" thickBot="1" x14ac:dyDescent="0.3">
      <c r="A68" s="69" t="s">
        <v>11</v>
      </c>
      <c r="B68" s="71">
        <f>SUM(B67+B58+B36+B30+B24+B31)</f>
        <v>0</v>
      </c>
      <c r="C68" s="17"/>
      <c r="D68" s="2"/>
      <c r="E68" s="2"/>
      <c r="F68" s="2"/>
    </row>
    <row r="71" spans="1:6" ht="13.8" x14ac:dyDescent="0.25">
      <c r="A71" s="131" t="s">
        <v>36</v>
      </c>
      <c r="B71" s="120" t="s">
        <v>20</v>
      </c>
    </row>
    <row r="72" spans="1:6" ht="13.8" x14ac:dyDescent="0.25">
      <c r="A72" s="80"/>
      <c r="B72" s="81"/>
    </row>
    <row r="73" spans="1:6" ht="13.8" x14ac:dyDescent="0.25">
      <c r="A73" s="80"/>
      <c r="B73" s="81"/>
    </row>
    <row r="74" spans="1:6" ht="13.8" x14ac:dyDescent="0.25">
      <c r="A74" s="80"/>
      <c r="B74" s="81"/>
    </row>
    <row r="75" spans="1:6" ht="13.8" x14ac:dyDescent="0.25">
      <c r="A75" s="80"/>
      <c r="B75" s="81"/>
    </row>
    <row r="76" spans="1:6" ht="13.8" x14ac:dyDescent="0.25">
      <c r="A76" s="46"/>
      <c r="B76" s="82"/>
    </row>
    <row r="77" spans="1:6" ht="13.8" x14ac:dyDescent="0.25">
      <c r="A77" s="46"/>
      <c r="B77" s="82"/>
    </row>
    <row r="78" spans="1:6" ht="13.8" x14ac:dyDescent="0.25">
      <c r="A78" s="80"/>
      <c r="B78" s="81"/>
    </row>
    <row r="79" spans="1:6" ht="13.8" x14ac:dyDescent="0.25">
      <c r="A79" s="80"/>
      <c r="B79" s="81"/>
    </row>
    <row r="80" spans="1:6" x14ac:dyDescent="0.25">
      <c r="B80" s="83"/>
    </row>
    <row r="81" spans="1:2" ht="13.8" x14ac:dyDescent="0.25">
      <c r="A81" s="97" t="s">
        <v>40</v>
      </c>
      <c r="B81" s="98">
        <f>SUM(B72:B79)</f>
        <v>0</v>
      </c>
    </row>
    <row r="82" spans="1:2" ht="13.8" thickBot="1" x14ac:dyDescent="0.3"/>
    <row r="83" spans="1:2" ht="28.2" thickBot="1" x14ac:dyDescent="0.3">
      <c r="A83" s="137" t="s">
        <v>39</v>
      </c>
      <c r="B83" s="122" t="e">
        <f>(B81/B68)*100</f>
        <v>#DIV/0!</v>
      </c>
    </row>
  </sheetData>
  <protectedRanges>
    <protectedRange algorithmName="SHA-512" hashValue="4WET1wL4yrkC7hIY85ykmsraT/zWvGdpBh2O3qBjfAvz1/uDKJpZTxvEArNjcTFKDmSB3CMYNhCEadjNHyA4Ug==" saltValue="sXxZVKf7eNyVDfwDGbjiTg==" spinCount="100000" sqref="B15:B68" name="calculations"/>
  </protectedRanges>
  <mergeCells count="3">
    <mergeCell ref="A1:G1"/>
    <mergeCell ref="A2:G2"/>
    <mergeCell ref="A13:B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5"/>
  <sheetViews>
    <sheetView tabSelected="1" workbookViewId="0">
      <selection activeCell="C1" sqref="C1"/>
    </sheetView>
  </sheetViews>
  <sheetFormatPr defaultColWidth="14.44140625" defaultRowHeight="15" customHeight="1" x14ac:dyDescent="0.25"/>
  <cols>
    <col min="1" max="1" width="40.6640625" customWidth="1"/>
    <col min="2" max="2" width="17.5546875" customWidth="1"/>
    <col min="3" max="4" width="17.109375" customWidth="1"/>
    <col min="5" max="6" width="15.88671875" customWidth="1"/>
    <col min="7" max="7" width="17.109375" customWidth="1"/>
    <col min="8" max="8" width="15.88671875" customWidth="1"/>
    <col min="9" max="9" width="12.44140625" customWidth="1"/>
    <col min="10" max="10" width="50.44140625" customWidth="1"/>
    <col min="11" max="19" width="12.44140625" customWidth="1"/>
    <col min="20" max="25" width="10.33203125" customWidth="1"/>
  </cols>
  <sheetData>
    <row r="1" spans="1:25" ht="13.8" x14ac:dyDescent="0.25">
      <c r="A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8" x14ac:dyDescent="0.25">
      <c r="A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0.25" customHeight="1" x14ac:dyDescent="0.25">
      <c r="A3" s="2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8" x14ac:dyDescent="0.25">
      <c r="A4" s="2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8" x14ac:dyDescent="0.25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" customHeight="1" x14ac:dyDescent="0.25">
      <c r="A6" s="4" t="s">
        <v>0</v>
      </c>
      <c r="B6" s="132"/>
      <c r="C6" s="2"/>
      <c r="D6" s="2"/>
      <c r="E6" s="2"/>
      <c r="F6" s="2"/>
      <c r="G6" s="2"/>
      <c r="H6" s="2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5">
      <c r="A7" s="6" t="s">
        <v>1</v>
      </c>
      <c r="B7" s="48"/>
      <c r="C7" s="49"/>
      <c r="F7" s="6"/>
      <c r="G7" s="6"/>
      <c r="H7" s="6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7.399999999999999" customHeight="1" x14ac:dyDescent="0.25">
      <c r="A8" s="6" t="s">
        <v>2</v>
      </c>
      <c r="B8" s="48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5">
      <c r="A9" s="2" t="s">
        <v>3</v>
      </c>
      <c r="B9" s="44"/>
      <c r="C9" s="2"/>
      <c r="D9" s="2"/>
      <c r="E9" s="2"/>
      <c r="F9" s="2"/>
      <c r="G9" s="2"/>
      <c r="H9" s="2"/>
      <c r="I9" s="2"/>
      <c r="J9" s="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9.5" customHeight="1" x14ac:dyDescent="0.25">
      <c r="A10" s="44" t="s">
        <v>24</v>
      </c>
      <c r="B10" s="48"/>
      <c r="C10" s="2"/>
      <c r="D10" s="2"/>
      <c r="E10" s="2"/>
      <c r="F10" s="2"/>
      <c r="G10" s="2"/>
      <c r="H10" s="2"/>
      <c r="I10" s="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5">
      <c r="A11" s="6" t="s">
        <v>4</v>
      </c>
      <c r="B11" s="121"/>
      <c r="C11" s="6"/>
      <c r="D11" s="6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15" customHeight="1" x14ac:dyDescent="0.25">
      <c r="A12" s="2"/>
      <c r="B12" s="2"/>
      <c r="C12" s="2"/>
      <c r="D12" s="2"/>
      <c r="E12" s="2"/>
      <c r="F12" s="2"/>
      <c r="G12" s="2"/>
      <c r="H12" s="2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15" customHeight="1" thickBot="1" x14ac:dyDescent="0.3">
      <c r="A13" s="100"/>
      <c r="B13" s="2"/>
      <c r="C13" s="2"/>
      <c r="D13" s="2"/>
      <c r="E13" s="2"/>
      <c r="F13" s="2"/>
      <c r="G13" s="2"/>
      <c r="H13" s="2"/>
      <c r="I13" s="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3.8" x14ac:dyDescent="0.25">
      <c r="A14" s="9"/>
      <c r="B14" s="84" t="s">
        <v>6</v>
      </c>
      <c r="C14" s="10" t="s">
        <v>8</v>
      </c>
      <c r="D14" s="11" t="s">
        <v>6</v>
      </c>
      <c r="E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5" ht="18" customHeight="1" x14ac:dyDescent="0.25">
      <c r="A15" s="133" t="s">
        <v>25</v>
      </c>
      <c r="B15" s="85" t="s">
        <v>7</v>
      </c>
      <c r="C15" s="78" t="s">
        <v>9</v>
      </c>
      <c r="D15" s="50" t="s">
        <v>10</v>
      </c>
      <c r="E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5" ht="18" customHeight="1" x14ac:dyDescent="0.25">
      <c r="A16" s="25" t="s">
        <v>16</v>
      </c>
      <c r="B16" s="51"/>
      <c r="C16" s="51"/>
      <c r="D16" s="13"/>
      <c r="E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2.25" customHeight="1" x14ac:dyDescent="0.25">
      <c r="A17" s="102">
        <f>Budget!A20</f>
        <v>0</v>
      </c>
      <c r="B17" s="27"/>
      <c r="C17" s="28">
        <f>Budget!B20</f>
        <v>0</v>
      </c>
      <c r="D17" s="52">
        <f>C17-B17</f>
        <v>0</v>
      </c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customHeight="1" x14ac:dyDescent="0.25">
      <c r="A18" s="102">
        <f>Budget!A21</f>
        <v>0</v>
      </c>
      <c r="B18" s="27"/>
      <c r="C18" s="28">
        <f>Budget!B21</f>
        <v>0</v>
      </c>
      <c r="D18" s="52">
        <f>C18-B18</f>
        <v>0</v>
      </c>
      <c r="E18" s="1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8" customHeight="1" x14ac:dyDescent="0.25">
      <c r="A19" s="102">
        <f>Budget!A22</f>
        <v>0</v>
      </c>
      <c r="B19" s="27"/>
      <c r="C19" s="28">
        <f>Budget!B22</f>
        <v>0</v>
      </c>
      <c r="D19" s="52">
        <f>C19-B19</f>
        <v>0</v>
      </c>
      <c r="E19" s="1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8" customHeight="1" thickBot="1" x14ac:dyDescent="0.3">
      <c r="A20" s="112">
        <f>Budget!A23</f>
        <v>0</v>
      </c>
      <c r="B20" s="29"/>
      <c r="C20" s="30">
        <f>Budget!B23</f>
        <v>0</v>
      </c>
      <c r="D20" s="52">
        <f>C20-B20</f>
        <v>0</v>
      </c>
      <c r="E20" s="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thickBot="1" x14ac:dyDescent="0.3">
      <c r="A21" s="113" t="s">
        <v>13</v>
      </c>
      <c r="B21" s="31">
        <f>SUM(B17:B20)</f>
        <v>0</v>
      </c>
      <c r="C21" s="31">
        <f>SUM(C17:C20)</f>
        <v>0</v>
      </c>
      <c r="D21" s="99">
        <f>SUM(D17:D20)</f>
        <v>0</v>
      </c>
      <c r="E21" s="1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thickTop="1" x14ac:dyDescent="0.25">
      <c r="A22" s="19" t="s">
        <v>12</v>
      </c>
      <c r="B22" s="54"/>
      <c r="C22" s="54"/>
      <c r="D22" s="55"/>
      <c r="E22" s="1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customHeight="1" x14ac:dyDescent="0.25">
      <c r="A23" s="105">
        <f>Budget!A26</f>
        <v>0</v>
      </c>
      <c r="B23" s="20"/>
      <c r="C23" s="21">
        <f>Budget!B26</f>
        <v>0</v>
      </c>
      <c r="D23" s="56">
        <f>C23-B23</f>
        <v>0</v>
      </c>
      <c r="E23" s="1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8" customHeight="1" x14ac:dyDescent="0.25">
      <c r="A24" s="105">
        <f>Budget!A27</f>
        <v>0</v>
      </c>
      <c r="B24" s="20"/>
      <c r="C24" s="21">
        <f>Budget!B27</f>
        <v>0</v>
      </c>
      <c r="D24" s="56">
        <f>C24-B24</f>
        <v>0</v>
      </c>
      <c r="E24" s="1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customHeight="1" x14ac:dyDescent="0.25">
      <c r="A25" s="105">
        <f>Budget!A28</f>
        <v>0</v>
      </c>
      <c r="B25" s="20"/>
      <c r="C25" s="21">
        <f>Budget!B28</f>
        <v>0</v>
      </c>
      <c r="D25" s="56">
        <f>C25-B25</f>
        <v>0</v>
      </c>
      <c r="E25" s="1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8" customHeight="1" thickBot="1" x14ac:dyDescent="0.3">
      <c r="A26" s="105">
        <f>Budget!A29</f>
        <v>0</v>
      </c>
      <c r="B26" s="20"/>
      <c r="C26" s="21">
        <f>Budget!B29</f>
        <v>0</v>
      </c>
      <c r="D26" s="56">
        <f>C26-B26</f>
        <v>0</v>
      </c>
      <c r="E26" s="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customHeight="1" thickTop="1" thickBot="1" x14ac:dyDescent="0.3">
      <c r="A27" s="57" t="s">
        <v>14</v>
      </c>
      <c r="B27" s="22">
        <f>SUM(B23:B26)</f>
        <v>0</v>
      </c>
      <c r="C27" s="22">
        <f>SUM(C23:C26)</f>
        <v>0</v>
      </c>
      <c r="D27" s="22">
        <f>SUM(D23:D26)</f>
        <v>0</v>
      </c>
      <c r="E27" s="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18" customFormat="1" ht="34.799999999999997" customHeight="1" thickTop="1" thickBot="1" x14ac:dyDescent="0.3">
      <c r="A28" s="138" t="s">
        <v>41</v>
      </c>
      <c r="B28" s="23">
        <f>0.1*(B27+B21)</f>
        <v>0</v>
      </c>
      <c r="C28" s="24">
        <f>Budget!B31</f>
        <v>0</v>
      </c>
      <c r="D28" s="59">
        <f>C28-B28</f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13.8" x14ac:dyDescent="0.25">
      <c r="A29" s="123" t="s">
        <v>27</v>
      </c>
      <c r="B29" s="55"/>
      <c r="C29" s="55"/>
      <c r="D29" s="55"/>
      <c r="E29" s="2"/>
    </row>
    <row r="30" spans="1:21" ht="13.8" x14ac:dyDescent="0.25">
      <c r="A30" s="126">
        <f>Budget!A33</f>
        <v>0</v>
      </c>
      <c r="B30" s="124"/>
      <c r="C30" s="124">
        <f>Budget!B33</f>
        <v>0</v>
      </c>
      <c r="D30" s="124">
        <f>C30-B30</f>
        <v>0</v>
      </c>
      <c r="E30" s="2"/>
    </row>
    <row r="31" spans="1:21" ht="13.8" x14ac:dyDescent="0.25">
      <c r="A31" s="126">
        <f>Budget!A34</f>
        <v>0</v>
      </c>
      <c r="B31" s="124"/>
      <c r="C31" s="124">
        <f>Budget!B34</f>
        <v>0</v>
      </c>
      <c r="D31" s="124">
        <f>C31-B31</f>
        <v>0</v>
      </c>
      <c r="E31" s="2"/>
    </row>
    <row r="32" spans="1:21" ht="14.4" thickBot="1" x14ac:dyDescent="0.3">
      <c r="A32" s="127">
        <f>Budget!A35</f>
        <v>0</v>
      </c>
      <c r="B32" s="125"/>
      <c r="C32" s="125">
        <f>Budget!B35</f>
        <v>0</v>
      </c>
      <c r="D32" s="124">
        <f>C32-B32</f>
        <v>0</v>
      </c>
      <c r="E32" s="2"/>
    </row>
    <row r="33" spans="1:21" ht="18" customHeight="1" thickTop="1" thickBot="1" x14ac:dyDescent="0.3">
      <c r="A33" s="128" t="s">
        <v>28</v>
      </c>
      <c r="B33" s="130">
        <f>SUM(B30:B32)</f>
        <v>0</v>
      </c>
      <c r="C33" s="130">
        <f>SUM(C29:C32)</f>
        <v>0</v>
      </c>
      <c r="D33" s="130">
        <f>SUM(D30:D32)</f>
        <v>0</v>
      </c>
      <c r="E33" s="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18" customFormat="1" ht="18" customHeight="1" thickTop="1" x14ac:dyDescent="0.25">
      <c r="A34" s="60" t="s">
        <v>30</v>
      </c>
      <c r="B34" s="37"/>
      <c r="C34" s="37"/>
      <c r="D34" s="61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18" customHeight="1" x14ac:dyDescent="0.25">
      <c r="A35" s="101">
        <f>Budget!A38</f>
        <v>0</v>
      </c>
      <c r="B35" s="33"/>
      <c r="C35" s="33">
        <f>Budget!B38</f>
        <v>0</v>
      </c>
      <c r="D35" s="62">
        <f t="shared" ref="D35:D54" si="0">C35-B35</f>
        <v>0</v>
      </c>
      <c r="E35" s="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8" customHeight="1" x14ac:dyDescent="0.25">
      <c r="A36" s="101">
        <f>Budget!A39</f>
        <v>0</v>
      </c>
      <c r="B36" s="34"/>
      <c r="C36" s="33">
        <f>Budget!B39</f>
        <v>0</v>
      </c>
      <c r="D36" s="62">
        <f t="shared" si="0"/>
        <v>0</v>
      </c>
      <c r="E36" s="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8" customHeight="1" x14ac:dyDescent="0.25">
      <c r="A37" s="101">
        <f>Budget!A40</f>
        <v>0</v>
      </c>
      <c r="B37" s="34"/>
      <c r="C37" s="33">
        <f>Budget!B40</f>
        <v>0</v>
      </c>
      <c r="D37" s="62">
        <f t="shared" si="0"/>
        <v>0</v>
      </c>
      <c r="E37" s="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8" customHeight="1" x14ac:dyDescent="0.25">
      <c r="A38" s="101">
        <f>Budget!A41</f>
        <v>0</v>
      </c>
      <c r="B38" s="34"/>
      <c r="C38" s="33">
        <f>Budget!B41</f>
        <v>0</v>
      </c>
      <c r="D38" s="62">
        <f t="shared" si="0"/>
        <v>0</v>
      </c>
      <c r="E38" s="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8" customHeight="1" x14ac:dyDescent="0.25">
      <c r="A39" s="101">
        <f>Budget!A42</f>
        <v>0</v>
      </c>
      <c r="B39" s="34"/>
      <c r="C39" s="33">
        <f>Budget!B42</f>
        <v>0</v>
      </c>
      <c r="D39" s="62">
        <f t="shared" si="0"/>
        <v>0</v>
      </c>
      <c r="E39" s="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8" customHeight="1" x14ac:dyDescent="0.25">
      <c r="A40" s="101">
        <f>Budget!A43</f>
        <v>0</v>
      </c>
      <c r="B40" s="34"/>
      <c r="C40" s="33">
        <f>Budget!B43</f>
        <v>0</v>
      </c>
      <c r="D40" s="62">
        <f t="shared" si="0"/>
        <v>0</v>
      </c>
      <c r="E40" s="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8" customHeight="1" x14ac:dyDescent="0.25">
      <c r="A41" s="101">
        <f>Budget!A44</f>
        <v>0</v>
      </c>
      <c r="B41" s="34"/>
      <c r="C41" s="33">
        <f>Budget!B44</f>
        <v>0</v>
      </c>
      <c r="D41" s="62">
        <f t="shared" si="0"/>
        <v>0</v>
      </c>
      <c r="E41" s="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8" customHeight="1" x14ac:dyDescent="0.25">
      <c r="A42" s="101">
        <f>Budget!A45</f>
        <v>0</v>
      </c>
      <c r="B42" s="34"/>
      <c r="C42" s="33">
        <f>Budget!B45</f>
        <v>0</v>
      </c>
      <c r="D42" s="62">
        <f t="shared" si="0"/>
        <v>0</v>
      </c>
      <c r="E42" s="1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8" customHeight="1" x14ac:dyDescent="0.25">
      <c r="A43" s="101">
        <f>Budget!A46</f>
        <v>0</v>
      </c>
      <c r="B43" s="34"/>
      <c r="C43" s="33">
        <f>Budget!B46</f>
        <v>0</v>
      </c>
      <c r="D43" s="62">
        <f t="shared" si="0"/>
        <v>0</v>
      </c>
      <c r="E43" s="1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8" customHeight="1" x14ac:dyDescent="0.25">
      <c r="A44" s="101">
        <f>Budget!A47</f>
        <v>0</v>
      </c>
      <c r="B44" s="34"/>
      <c r="C44" s="33">
        <f>Budget!B47</f>
        <v>0</v>
      </c>
      <c r="D44" s="62">
        <f t="shared" si="0"/>
        <v>0</v>
      </c>
      <c r="E44" s="1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8" customHeight="1" x14ac:dyDescent="0.25">
      <c r="A45" s="101">
        <f>Budget!A48</f>
        <v>0</v>
      </c>
      <c r="B45" s="34"/>
      <c r="C45" s="33">
        <f>Budget!B48</f>
        <v>0</v>
      </c>
      <c r="D45" s="62">
        <f t="shared" si="0"/>
        <v>0</v>
      </c>
      <c r="E45" s="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5">
      <c r="A46" s="101">
        <f>Budget!A49</f>
        <v>0</v>
      </c>
      <c r="B46" s="34"/>
      <c r="C46" s="33">
        <f>Budget!B49</f>
        <v>0</v>
      </c>
      <c r="D46" s="62">
        <f t="shared" si="0"/>
        <v>0</v>
      </c>
      <c r="E46" s="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8" customHeight="1" x14ac:dyDescent="0.25">
      <c r="A47" s="101">
        <f>Budget!A50</f>
        <v>0</v>
      </c>
      <c r="B47" s="34"/>
      <c r="C47" s="33">
        <f>Budget!B50</f>
        <v>0</v>
      </c>
      <c r="D47" s="62">
        <f t="shared" si="0"/>
        <v>0</v>
      </c>
      <c r="E47" s="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8" customHeight="1" x14ac:dyDescent="0.25">
      <c r="A48" s="101">
        <f>Budget!A51</f>
        <v>0</v>
      </c>
      <c r="B48" s="34"/>
      <c r="C48" s="33">
        <f>Budget!B51</f>
        <v>0</v>
      </c>
      <c r="D48" s="62">
        <f t="shared" si="0"/>
        <v>0</v>
      </c>
      <c r="E48" s="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8" customHeight="1" x14ac:dyDescent="0.25">
      <c r="A49" s="101">
        <f>Budget!A52</f>
        <v>0</v>
      </c>
      <c r="B49" s="34"/>
      <c r="C49" s="33">
        <f>Budget!B52</f>
        <v>0</v>
      </c>
      <c r="D49" s="62">
        <f t="shared" si="0"/>
        <v>0</v>
      </c>
      <c r="E49" s="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5">
      <c r="A50" s="101">
        <f>Budget!A53</f>
        <v>0</v>
      </c>
      <c r="B50" s="34"/>
      <c r="C50" s="33">
        <f>Budget!B53</f>
        <v>0</v>
      </c>
      <c r="D50" s="62">
        <f t="shared" si="0"/>
        <v>0</v>
      </c>
      <c r="E50" s="1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8" customHeight="1" x14ac:dyDescent="0.25">
      <c r="A51" s="101">
        <f>Budget!A54</f>
        <v>0</v>
      </c>
      <c r="B51" s="34"/>
      <c r="C51" s="33">
        <f>Budget!B54</f>
        <v>0</v>
      </c>
      <c r="D51" s="62">
        <f t="shared" si="0"/>
        <v>0</v>
      </c>
      <c r="E51" s="1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8" customHeight="1" x14ac:dyDescent="0.25">
      <c r="A52" s="101">
        <f>Budget!A55</f>
        <v>0</v>
      </c>
      <c r="B52" s="34"/>
      <c r="C52" s="33">
        <f>Budget!B55</f>
        <v>0</v>
      </c>
      <c r="D52" s="62">
        <f t="shared" si="0"/>
        <v>0</v>
      </c>
      <c r="E52" s="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8" customHeight="1" x14ac:dyDescent="0.25">
      <c r="A53" s="101">
        <f>Budget!A56</f>
        <v>0</v>
      </c>
      <c r="B53" s="34"/>
      <c r="C53" s="33">
        <f>Budget!B56</f>
        <v>0</v>
      </c>
      <c r="D53" s="62">
        <f t="shared" si="0"/>
        <v>0</v>
      </c>
      <c r="E53" s="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8" customHeight="1" thickBot="1" x14ac:dyDescent="0.3">
      <c r="A54" s="101">
        <f>Budget!A57</f>
        <v>0</v>
      </c>
      <c r="B54" s="34"/>
      <c r="C54" s="33">
        <f>Budget!B57</f>
        <v>0</v>
      </c>
      <c r="D54" s="62">
        <f t="shared" si="0"/>
        <v>0</v>
      </c>
      <c r="E54" s="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8" customHeight="1" thickTop="1" thickBot="1" x14ac:dyDescent="0.3">
      <c r="A55" s="36" t="s">
        <v>18</v>
      </c>
      <c r="B55" s="35">
        <f>SUM(B35:B54)</f>
        <v>0</v>
      </c>
      <c r="C55" s="35">
        <f>SUM(C35:C54)</f>
        <v>0</v>
      </c>
      <c r="D55" s="35">
        <f>SUM(D35:D54)</f>
        <v>0</v>
      </c>
      <c r="E55" s="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8" customHeight="1" thickTop="1" x14ac:dyDescent="0.25">
      <c r="A56" s="39" t="s">
        <v>26</v>
      </c>
      <c r="B56" s="38"/>
      <c r="C56" s="38"/>
      <c r="D56" s="65"/>
      <c r="E56" s="1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8" customHeight="1" x14ac:dyDescent="0.25">
      <c r="A57" s="114" t="str">
        <f>Budget!A60</f>
        <v>Mileage x Mileage rate (XX x XX)</v>
      </c>
      <c r="B57" s="41"/>
      <c r="C57" s="42">
        <f>Budget!B60</f>
        <v>0</v>
      </c>
      <c r="D57" s="66">
        <f t="shared" ref="D57:D63" si="1">C57-B57</f>
        <v>0</v>
      </c>
      <c r="E57" s="1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8" customHeight="1" x14ac:dyDescent="0.25">
      <c r="A58" s="114">
        <f>Budget!A61</f>
        <v>0</v>
      </c>
      <c r="B58" s="41"/>
      <c r="C58" s="42">
        <f>Budget!B61</f>
        <v>0</v>
      </c>
      <c r="D58" s="66">
        <f t="shared" si="1"/>
        <v>0</v>
      </c>
      <c r="E58" s="4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8" customHeight="1" x14ac:dyDescent="0.25">
      <c r="A59" s="114">
        <f>Budget!A62</f>
        <v>0</v>
      </c>
      <c r="B59" s="41"/>
      <c r="C59" s="42">
        <f>Budget!B62</f>
        <v>0</v>
      </c>
      <c r="D59" s="66">
        <f t="shared" si="1"/>
        <v>0</v>
      </c>
      <c r="E59" s="4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8" customHeight="1" x14ac:dyDescent="0.25">
      <c r="A60" s="114">
        <f>Budget!A63</f>
        <v>0</v>
      </c>
      <c r="B60" s="41"/>
      <c r="C60" s="42">
        <f>Budget!B63</f>
        <v>0</v>
      </c>
      <c r="D60" s="66">
        <f t="shared" si="1"/>
        <v>0</v>
      </c>
      <c r="E60" s="4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8" customHeight="1" x14ac:dyDescent="0.25">
      <c r="A61" s="114">
        <f>Budget!A64</f>
        <v>0</v>
      </c>
      <c r="B61" s="41"/>
      <c r="C61" s="42">
        <f>Budget!B64</f>
        <v>0</v>
      </c>
      <c r="D61" s="66">
        <f t="shared" si="1"/>
        <v>0</v>
      </c>
      <c r="E61" s="4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8" customHeight="1" x14ac:dyDescent="0.25">
      <c r="A62" s="114">
        <f>Budget!A65</f>
        <v>0</v>
      </c>
      <c r="B62" s="41"/>
      <c r="C62" s="42">
        <f>Budget!B65</f>
        <v>0</v>
      </c>
      <c r="D62" s="66">
        <f t="shared" si="1"/>
        <v>0</v>
      </c>
      <c r="E62" s="45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21" ht="18" customHeight="1" thickBot="1" x14ac:dyDescent="0.3">
      <c r="A63" s="114">
        <f>Budget!A66</f>
        <v>0</v>
      </c>
      <c r="B63" s="79"/>
      <c r="C63" s="42">
        <f>Budget!B66</f>
        <v>0</v>
      </c>
      <c r="D63" s="66">
        <f t="shared" si="1"/>
        <v>0</v>
      </c>
      <c r="E63" s="45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21" ht="18" customHeight="1" thickTop="1" thickBot="1" x14ac:dyDescent="0.3">
      <c r="A64" s="67" t="s">
        <v>17</v>
      </c>
      <c r="B64" s="43">
        <f t="shared" ref="B64:C64" si="2">SUM(B57:B63)</f>
        <v>0</v>
      </c>
      <c r="C64" s="43">
        <f t="shared" si="2"/>
        <v>0</v>
      </c>
      <c r="D64" s="68">
        <f>SUM(D57:D62)</f>
        <v>0</v>
      </c>
      <c r="E64" s="45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25" ht="18" customHeight="1" thickTop="1" thickBot="1" x14ac:dyDescent="0.3">
      <c r="A65" s="69" t="s">
        <v>11</v>
      </c>
      <c r="B65" s="70">
        <f>SUM(B21+B27+B33+B55+B64+B28)</f>
        <v>0</v>
      </c>
      <c r="C65" s="70">
        <f>SUM(C21+C27+C33+C55+C64+C28)</f>
        <v>0</v>
      </c>
      <c r="D65" s="70">
        <f>SUM(D21+D27+D33+D55+D64+D28)</f>
        <v>0</v>
      </c>
      <c r="E65" s="17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25" ht="21.15" hidden="1" customHeight="1" thickTop="1" thickBot="1" x14ac:dyDescent="0.3">
      <c r="A66" s="2"/>
      <c r="B66" s="2"/>
      <c r="C66" s="2"/>
      <c r="D66" s="2"/>
      <c r="E66" s="2"/>
      <c r="F66" s="2"/>
      <c r="G66" s="2"/>
      <c r="H66" s="2"/>
      <c r="I66" s="1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1.15" customHeight="1" thickBot="1" x14ac:dyDescent="0.3">
      <c r="A67" s="2"/>
      <c r="B67" s="2"/>
      <c r="C67" s="2"/>
      <c r="D67" s="2"/>
      <c r="E67" s="2"/>
      <c r="F67" s="2"/>
      <c r="G67" s="2"/>
      <c r="H67" s="2"/>
      <c r="I67" s="4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4.75" customHeight="1" x14ac:dyDescent="0.25">
      <c r="A68" s="73" t="s">
        <v>19</v>
      </c>
      <c r="B68" s="74" t="s">
        <v>20</v>
      </c>
      <c r="C68" s="14"/>
      <c r="D68" s="14"/>
      <c r="E68" s="14"/>
      <c r="F68" s="14"/>
      <c r="G68" s="2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5" ht="24.75" customHeight="1" x14ac:dyDescent="0.25">
      <c r="A69" s="75"/>
      <c r="B69" s="117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5" ht="24.75" customHeight="1" x14ac:dyDescent="0.25">
      <c r="A70" s="75"/>
      <c r="B70" s="117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5" ht="24.75" customHeight="1" x14ac:dyDescent="0.25">
      <c r="A71" s="75"/>
      <c r="B71" s="117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5" ht="24.75" customHeight="1" x14ac:dyDescent="0.25">
      <c r="A72" s="75"/>
      <c r="B72" s="117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5" ht="24.75" customHeight="1" x14ac:dyDescent="0.25">
      <c r="A73" s="76"/>
      <c r="B73" s="118"/>
      <c r="C73" s="2"/>
      <c r="D73" s="2"/>
      <c r="E73" s="2"/>
      <c r="F73" s="2"/>
      <c r="G73" s="1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5" ht="24.75" customHeight="1" x14ac:dyDescent="0.25">
      <c r="A74" s="76"/>
      <c r="B74" s="118"/>
      <c r="C74" s="2"/>
      <c r="D74" s="2"/>
      <c r="E74" s="2"/>
      <c r="F74" s="2"/>
      <c r="G74" s="1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5" ht="24.75" customHeight="1" x14ac:dyDescent="0.25">
      <c r="A75" s="75"/>
      <c r="B75" s="117"/>
      <c r="C75" s="2"/>
      <c r="D75" s="2"/>
      <c r="E75" s="2"/>
      <c r="F75" s="2"/>
      <c r="G75" s="1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5" ht="24.75" customHeight="1" x14ac:dyDescent="0.25">
      <c r="A76" s="75"/>
      <c r="B76" s="117"/>
      <c r="C76" s="2"/>
      <c r="D76" s="2"/>
      <c r="E76" s="2"/>
      <c r="F76" s="2"/>
      <c r="G76" s="1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5" ht="24.75" customHeight="1" x14ac:dyDescent="0.25">
      <c r="A77" s="75"/>
      <c r="B77" s="117"/>
      <c r="C77" s="2"/>
      <c r="D77" s="2"/>
      <c r="E77" s="2"/>
      <c r="F77" s="2"/>
      <c r="G77" s="1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5" ht="24.75" customHeight="1" x14ac:dyDescent="0.25">
      <c r="A78" s="75"/>
      <c r="B78" s="117"/>
      <c r="C78" s="17"/>
      <c r="D78" s="17"/>
      <c r="E78" s="2"/>
      <c r="F78" s="2"/>
      <c r="G78" s="2"/>
      <c r="H78" s="2"/>
      <c r="I78" s="1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24.75" customHeight="1" x14ac:dyDescent="0.25">
      <c r="A79" s="76"/>
      <c r="B79" s="118"/>
      <c r="C79" s="17"/>
      <c r="D79" s="17"/>
      <c r="E79" s="2"/>
      <c r="F79" s="2"/>
      <c r="G79" s="2"/>
      <c r="H79" s="2"/>
      <c r="I79" s="1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24.75" customHeight="1" thickBot="1" x14ac:dyDescent="0.3">
      <c r="A80" s="77"/>
      <c r="B80" s="119"/>
      <c r="C80" s="17"/>
      <c r="D80" s="17"/>
      <c r="E80" s="2"/>
      <c r="F80" s="2"/>
      <c r="G80" s="2"/>
      <c r="H80" s="2"/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24.75" customHeight="1" x14ac:dyDescent="0.25">
      <c r="A81" s="72"/>
      <c r="B81" s="72"/>
      <c r="C81" s="17"/>
      <c r="D81" s="17"/>
      <c r="E81" s="2"/>
      <c r="F81" s="2"/>
      <c r="G81" s="2"/>
      <c r="H81" s="2"/>
      <c r="I81" s="1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24.75" customHeight="1" x14ac:dyDescent="0.25">
      <c r="A82" s="47" t="s">
        <v>22</v>
      </c>
      <c r="B82" s="82">
        <f>SUM(B69:B80)</f>
        <v>0</v>
      </c>
      <c r="C82" s="2"/>
      <c r="D82" s="2"/>
      <c r="E82" s="2"/>
      <c r="F82" s="2"/>
      <c r="G82" s="2"/>
      <c r="H82" s="2"/>
      <c r="I82" s="1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24.75" customHeight="1" x14ac:dyDescent="0.25">
      <c r="A83" s="47" t="s">
        <v>21</v>
      </c>
      <c r="B83" s="82">
        <f>Budget!B81</f>
        <v>0</v>
      </c>
      <c r="C83" s="2"/>
      <c r="D83" s="2"/>
      <c r="E83" s="2"/>
      <c r="F83" s="2"/>
      <c r="G83" s="2"/>
      <c r="H83" s="2"/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24.75" customHeight="1" x14ac:dyDescent="0.25">
      <c r="A84" s="47" t="s">
        <v>23</v>
      </c>
      <c r="B84" s="82">
        <f>B83-B82</f>
        <v>0</v>
      </c>
      <c r="C84" s="2"/>
      <c r="D84" s="2"/>
      <c r="E84" s="2"/>
      <c r="F84" s="2"/>
      <c r="G84" s="2"/>
      <c r="H84" s="2"/>
      <c r="I84" s="1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24.75" customHeight="1" x14ac:dyDescent="0.25">
      <c r="A85" s="2"/>
      <c r="B85" s="2"/>
      <c r="C85" s="2"/>
      <c r="D85" s="2"/>
      <c r="E85" s="17"/>
      <c r="F85" s="17"/>
      <c r="G85" s="17"/>
      <c r="H85" s="17"/>
      <c r="I85" s="4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x14ac:dyDescent="0.2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x14ac:dyDescent="0.2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x14ac:dyDescent="0.2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x14ac:dyDescent="0.2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x14ac:dyDescent="0.2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x14ac:dyDescent="0.2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x14ac:dyDescent="0.2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x14ac:dyDescent="0.2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x14ac:dyDescent="0.2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x14ac:dyDescent="0.2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x14ac:dyDescent="0.2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x14ac:dyDescent="0.2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x14ac:dyDescent="0.2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x14ac:dyDescent="0.2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x14ac:dyDescent="0.2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x14ac:dyDescent="0.2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x14ac:dyDescent="0.2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x14ac:dyDescent="0.2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x14ac:dyDescent="0.2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x14ac:dyDescent="0.2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x14ac:dyDescent="0.2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x14ac:dyDescent="0.2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x14ac:dyDescent="0.2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x14ac:dyDescent="0.2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x14ac:dyDescent="0.2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x14ac:dyDescent="0.2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x14ac:dyDescent="0.2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x14ac:dyDescent="0.2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x14ac:dyDescent="0.2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x14ac:dyDescent="0.2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x14ac:dyDescent="0.2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x14ac:dyDescent="0.2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x14ac:dyDescent="0.2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x14ac:dyDescent="0.2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x14ac:dyDescent="0.2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x14ac:dyDescent="0.2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x14ac:dyDescent="0.2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x14ac:dyDescent="0.2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x14ac:dyDescent="0.2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x14ac:dyDescent="0.2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x14ac:dyDescent="0.2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x14ac:dyDescent="0.2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x14ac:dyDescent="0.2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x14ac:dyDescent="0.2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x14ac:dyDescent="0.2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x14ac:dyDescent="0.2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x14ac:dyDescent="0.2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x14ac:dyDescent="0.2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x14ac:dyDescent="0.2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x14ac:dyDescent="0.2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x14ac:dyDescent="0.2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x14ac:dyDescent="0.2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x14ac:dyDescent="0.2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x14ac:dyDescent="0.2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x14ac:dyDescent="0.2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x14ac:dyDescent="0.2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x14ac:dyDescent="0.2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x14ac:dyDescent="0.2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x14ac:dyDescent="0.2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x14ac:dyDescent="0.2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x14ac:dyDescent="0.2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x14ac:dyDescent="0.2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x14ac:dyDescent="0.2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x14ac:dyDescent="0.2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x14ac:dyDescent="0.2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x14ac:dyDescent="0.2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x14ac:dyDescent="0.2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x14ac:dyDescent="0.2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x14ac:dyDescent="0.2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x14ac:dyDescent="0.2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x14ac:dyDescent="0.2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x14ac:dyDescent="0.2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x14ac:dyDescent="0.2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x14ac:dyDescent="0.2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x14ac:dyDescent="0.2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x14ac:dyDescent="0.2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x14ac:dyDescent="0.2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x14ac:dyDescent="0.2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x14ac:dyDescent="0.2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x14ac:dyDescent="0.2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x14ac:dyDescent="0.2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x14ac:dyDescent="0.2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x14ac:dyDescent="0.2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x14ac:dyDescent="0.2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x14ac:dyDescent="0.2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x14ac:dyDescent="0.2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x14ac:dyDescent="0.2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x14ac:dyDescent="0.2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x14ac:dyDescent="0.2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x14ac:dyDescent="0.2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x14ac:dyDescent="0.2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x14ac:dyDescent="0.2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x14ac:dyDescent="0.2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x14ac:dyDescent="0.2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x14ac:dyDescent="0.2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x14ac:dyDescent="0.2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x14ac:dyDescent="0.2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x14ac:dyDescent="0.2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x14ac:dyDescent="0.2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x14ac:dyDescent="0.2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x14ac:dyDescent="0.2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x14ac:dyDescent="0.2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x14ac:dyDescent="0.2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x14ac:dyDescent="0.2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x14ac:dyDescent="0.2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x14ac:dyDescent="0.2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x14ac:dyDescent="0.2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x14ac:dyDescent="0.2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x14ac:dyDescent="0.2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x14ac:dyDescent="0.2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x14ac:dyDescent="0.2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x14ac:dyDescent="0.2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x14ac:dyDescent="0.2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x14ac:dyDescent="0.2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x14ac:dyDescent="0.2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x14ac:dyDescent="0.2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x14ac:dyDescent="0.2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x14ac:dyDescent="0.2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x14ac:dyDescent="0.2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x14ac:dyDescent="0.2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x14ac:dyDescent="0.2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x14ac:dyDescent="0.2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x14ac:dyDescent="0.2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x14ac:dyDescent="0.2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x14ac:dyDescent="0.2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x14ac:dyDescent="0.2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x14ac:dyDescent="0.2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x14ac:dyDescent="0.2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x14ac:dyDescent="0.2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x14ac:dyDescent="0.2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x14ac:dyDescent="0.2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x14ac:dyDescent="0.2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x14ac:dyDescent="0.2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x14ac:dyDescent="0.2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x14ac:dyDescent="0.2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x14ac:dyDescent="0.2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x14ac:dyDescent="0.2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x14ac:dyDescent="0.2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x14ac:dyDescent="0.2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x14ac:dyDescent="0.2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x14ac:dyDescent="0.2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x14ac:dyDescent="0.2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x14ac:dyDescent="0.2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x14ac:dyDescent="0.2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x14ac:dyDescent="0.2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x14ac:dyDescent="0.2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x14ac:dyDescent="0.2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x14ac:dyDescent="0.2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x14ac:dyDescent="0.2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x14ac:dyDescent="0.2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x14ac:dyDescent="0.2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</sheetData>
  <protectedRanges>
    <protectedRange algorithmName="SHA-512" hashValue="4WET1wL4yrkC7hIY85ykmsraT/zWvGdpBh2O3qBjfAvz1/uDKJpZTxvEArNjcTFKDmSB3CMYNhCEadjNHyA4Ug==" saltValue="sXxZVKf7eNyVDfwDGbjiTg==" spinCount="100000" sqref="B64:B65 B55 B27 B21 B33:D33 C14:D28 C34:D65" name="calculations"/>
    <protectedRange algorithmName="SHA-512" hashValue="4WET1wL4yrkC7hIY85ykmsraT/zWvGdpBh2O3qBjfAvz1/uDKJpZTxvEArNjcTFKDmSB3CMYNhCEadjNHyA4Ug==" saltValue="sXxZVKf7eNyVDfwDGbjiTg==" spinCount="100000" sqref="B29:D32" name="calculations_1"/>
  </protectedRanges>
  <pageMargins left="0.7" right="0.7" top="0.75" bottom="0.75" header="0.3" footer="0.3"/>
  <pageSetup orientation="landscape" r:id="rId1"/>
  <ignoredErrors>
    <ignoredError sqref="D2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5dac2-729a-42fd-a8a9-863182350497" xsi:nil="true"/>
    <lcf76f155ced4ddcb4097134ff3c332f xmlns="20b1acc6-5a1d-42b1-9b74-471339bc66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DB1C37995974891D4A17B5BB98005" ma:contentTypeVersion="18" ma:contentTypeDescription="Create a new document." ma:contentTypeScope="" ma:versionID="5b46a0a48d5e7f45332065d7ed758f9f">
  <xsd:schema xmlns:xsd="http://www.w3.org/2001/XMLSchema" xmlns:xs="http://www.w3.org/2001/XMLSchema" xmlns:p="http://schemas.microsoft.com/office/2006/metadata/properties" xmlns:ns2="20b1acc6-5a1d-42b1-9b74-471339bc66f1" xmlns:ns3="df65dac2-729a-42fd-a8a9-863182350497" targetNamespace="http://schemas.microsoft.com/office/2006/metadata/properties" ma:root="true" ma:fieldsID="fe8db44dad7a996f46624063e4031c72" ns2:_="" ns3:_="">
    <xsd:import namespace="20b1acc6-5a1d-42b1-9b74-471339bc66f1"/>
    <xsd:import namespace="df65dac2-729a-42fd-a8a9-863182350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acc6-5a1d-42b1-9b74-471339bc6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dac2-729a-42fd-a8a9-863182350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f058f1-65e5-485e-a36c-4915e2a9fc4c}" ma:internalName="TaxCatchAll" ma:showField="CatchAllData" ma:web="df65dac2-729a-42fd-a8a9-863182350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2A079-9050-48D2-A59C-143141DB0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89833A-C96C-479A-B5A8-CD135E5C4E77}">
  <ds:schemaRefs>
    <ds:schemaRef ds:uri="http://schemas.microsoft.com/office/2006/metadata/properties"/>
    <ds:schemaRef ds:uri="http://schemas.microsoft.com/office/infopath/2007/PartnerControls"/>
    <ds:schemaRef ds:uri="df65dac2-729a-42fd-a8a9-863182350497"/>
    <ds:schemaRef ds:uri="20b1acc6-5a1d-42b1-9b74-471339bc66f1"/>
  </ds:schemaRefs>
</ds:datastoreItem>
</file>

<file path=customXml/itemProps3.xml><?xml version="1.0" encoding="utf-8"?>
<ds:datastoreItem xmlns:ds="http://schemas.openxmlformats.org/officeDocument/2006/customXml" ds:itemID="{F51559FB-8CA7-4534-9296-591A1C2D7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acc6-5a1d-42b1-9b74-471339bc66f1"/>
    <ds:schemaRef ds:uri="df65dac2-729a-42fd-a8a9-863182350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Reimbursement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Steen</cp:lastModifiedBy>
  <cp:lastPrinted>2020-10-20T17:36:01Z</cp:lastPrinted>
  <dcterms:modified xsi:type="dcterms:W3CDTF">2025-03-31T16:02:17Z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0x010100143DB1C37995974891D4A17B5BB98005</vt:lpwstr>
  </property>
  <property fmtid="{D5CDD505-2E9C-101B-9397-08002B2CF9AE}" pid="3" name="MediaServiceImageTags">
    <vt:lpwstr/>
  </property>
</Properties>
</file>